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PG\Admin\Dinah Busico\Reports\Website Reports\"/>
    </mc:Choice>
  </mc:AlternateContent>
  <bookViews>
    <workbookView xWindow="0" yWindow="0" windowWidth="21255" windowHeight="10350"/>
  </bookViews>
  <sheets>
    <sheet name="FY2021" sheetId="6" r:id="rId1"/>
    <sheet name="FY2020" sheetId="1" r:id="rId2"/>
    <sheet name="FY2019" sheetId="3" r:id="rId3"/>
    <sheet name="FY2018" sheetId="4" r:id="rId4"/>
    <sheet name="FY2017" sheetId="5" r:id="rId5"/>
  </sheets>
  <calcPr calcId="162913"/>
</workbook>
</file>

<file path=xl/calcChain.xml><?xml version="1.0" encoding="utf-8"?>
<calcChain xmlns="http://schemas.openxmlformats.org/spreadsheetml/2006/main">
  <c r="E25" i="6" l="1"/>
  <c r="D25" i="6"/>
  <c r="E15" i="5" l="1"/>
  <c r="D15" i="5"/>
  <c r="E28" i="4"/>
  <c r="D28" i="4"/>
  <c r="E27" i="3"/>
  <c r="D27" i="3"/>
  <c r="E22" i="1"/>
  <c r="D22" i="1"/>
</calcChain>
</file>

<file path=xl/sharedStrings.xml><?xml version="1.0" encoding="utf-8"?>
<sst xmlns="http://schemas.openxmlformats.org/spreadsheetml/2006/main" count="458" uniqueCount="203">
  <si>
    <t>Project Title</t>
  </si>
  <si>
    <t>Contact PI / Project Leader</t>
  </si>
  <si>
    <t>Project Number</t>
  </si>
  <si>
    <t>Total Cost</t>
  </si>
  <si>
    <t>Total Cost (Sub Projects)</t>
  </si>
  <si>
    <t>Utah Population Database (UPDB)</t>
  </si>
  <si>
    <t>SMITH, KEN R</t>
  </si>
  <si>
    <t>2P30CA042014-31</t>
  </si>
  <si>
    <t/>
  </si>
  <si>
    <t>Utah Advanced Course on Mentorship and Leadership on Cancer-Related Health Disparities</t>
  </si>
  <si>
    <t>OKUYEMI, KOLAWOLE S</t>
  </si>
  <si>
    <t>1UE5CA246756-01</t>
  </si>
  <si>
    <t>ULRICH, CORNELIA M.</t>
  </si>
  <si>
    <t>Do cochlear implants mitigate the risk of Alzheimer's disease dementia andimprove neuropsychological well-being in older adults?</t>
  </si>
  <si>
    <t>GURGEL, RICHARD K.</t>
  </si>
  <si>
    <t>1R21AG067403-01A1</t>
  </si>
  <si>
    <t>Human Genetic Variation and Disease</t>
  </si>
  <si>
    <t xml:space="preserve">JORDE, LYNN </t>
  </si>
  <si>
    <t>5R35GM118335-05</t>
  </si>
  <si>
    <t>Genetic risk discovery using WGS from a population-based resource of 10,000 suicide deaths with DNA</t>
  </si>
  <si>
    <t xml:space="preserve">COON, HILARY </t>
  </si>
  <si>
    <t>1R01MH122412-01</t>
  </si>
  <si>
    <t>Component A - The Muscular Dystrophy Surveillance, Tracking, and Research Network (MD STARnet) in Utah</t>
  </si>
  <si>
    <t>FELDKAMP, MARCIA LYNN</t>
  </si>
  <si>
    <t>5U01DD001249-02</t>
  </si>
  <si>
    <t>Epidemiology of Alzheimer's disease resilience and risk pedigrees</t>
  </si>
  <si>
    <t>KAUWE, JOHN SAI KEONG</t>
  </si>
  <si>
    <t>3RF1AG054052-01S1</t>
  </si>
  <si>
    <t>Long-Term Adverse Outcomes Among Rural Cancer Survivors in a Population-Based Cohort</t>
  </si>
  <si>
    <t xml:space="preserve">HASHIBE, MIA </t>
  </si>
  <si>
    <t>1R01CA244326-01A1</t>
  </si>
  <si>
    <t>Primary Ovarian Insufficiency: Etiology and Comorbid Disease</t>
  </si>
  <si>
    <t>WELT, CORRINE K</t>
  </si>
  <si>
    <t>5R01HD099487-02</t>
  </si>
  <si>
    <t>Family, Neighborhoods, and Intergenerational Transmission of Type II Diabetes Risk</t>
  </si>
  <si>
    <t xml:space="preserve">KOWALESKI-JONES, LORI </t>
  </si>
  <si>
    <t>1R01DK118405-01A1</t>
  </si>
  <si>
    <t>Genome-Wide Association Analysis of Suicide Death</t>
  </si>
  <si>
    <t>DOCHERTY, ANNA R.</t>
  </si>
  <si>
    <t>1R01MH123619-01</t>
  </si>
  <si>
    <t>Subtyping Bladder Cancer: A Multi-omic, Exposure-informed, Genealogical Approach (MErGE)</t>
  </si>
  <si>
    <t>HANSON, HEIDI ANNE</t>
  </si>
  <si>
    <t>5K07CA230150-03</t>
  </si>
  <si>
    <t>Developmental Funds</t>
  </si>
  <si>
    <t>Genomics Summer Research for Minorities: A Pathway to Promote Diversity in Science Research</t>
  </si>
  <si>
    <t xml:space="preserve">YOST, H. JOSEPH </t>
  </si>
  <si>
    <t>Hypertensive Disorders of Pregnancy and Subsequent Risk of Vascular Dementia, Alzheimer's Disease, or Related Dementia: A Retrospective Cohort Study Taking into Account Mid-Life Mediating Factors.</t>
  </si>
  <si>
    <t>SCHLIEP, KAREN C.</t>
  </si>
  <si>
    <t>1K01AG058781-01A1</t>
  </si>
  <si>
    <t>Intermountain West Clinical Site for the Undiagnosed Disease Network (UDN), Phase 2</t>
  </si>
  <si>
    <t>BOTTO, LORENZO DAVIDE</t>
  </si>
  <si>
    <t>5U01HG010217-03</t>
  </si>
  <si>
    <t>University of Utah Interdisciplinary Training Program in Computational Approaches to Diabetes and Metabolism Research</t>
  </si>
  <si>
    <t>EILBECK, KAREN LOUISE</t>
  </si>
  <si>
    <t>5T32DK110966-05</t>
  </si>
  <si>
    <t>Identifying the role of air pollution in the lung and heart health outcomes of testicular cancer survivors</t>
  </si>
  <si>
    <t>KIRCHHOFF, ANNE C</t>
  </si>
  <si>
    <t>1R03CA238957-01A1</t>
  </si>
  <si>
    <t>Racial/Ethnic Disparities in Ovarian Cancer Treatment and Survival: An Integrative Approach</t>
  </si>
  <si>
    <t>DOHERTY, JENNIFER ANNE</t>
  </si>
  <si>
    <t>1R01CA243188-01A1</t>
  </si>
  <si>
    <t>Modeling the role of modifiable risk and protective factors in opioid use disorder and non-fatal opioid overdose among AI/AN using EMR</t>
  </si>
  <si>
    <t xml:space="preserve">QEADAN, FARES </t>
  </si>
  <si>
    <t>3R61DA049382-02S1</t>
  </si>
  <si>
    <t>Diabetes, Medications and the Cost-Effectiveness of Screening for Colorectal Neoplasia</t>
  </si>
  <si>
    <t xml:space="preserve">HARDIKAR, SHEETAL </t>
  </si>
  <si>
    <t>5K07CA222060-03</t>
  </si>
  <si>
    <t>3P30CA042014-30S4</t>
  </si>
  <si>
    <t>3P30CA042014-30SA</t>
  </si>
  <si>
    <t>3P30CA042014-30S7</t>
  </si>
  <si>
    <t>5P30CA042014-30</t>
  </si>
  <si>
    <t>3P30CA042014-30S5</t>
  </si>
  <si>
    <t>3P30CA042014-30S3</t>
  </si>
  <si>
    <t>3P30CA042014-30S2</t>
  </si>
  <si>
    <t>3P30CA042014-30S1</t>
  </si>
  <si>
    <t>3P30CA042014-30S6</t>
  </si>
  <si>
    <t>3P30CA042014-30S9</t>
  </si>
  <si>
    <t>Statewide Assessment of HPV Vaccination Among Childhood Cancer Survivors</t>
  </si>
  <si>
    <t>5R03CA216174-02</t>
  </si>
  <si>
    <t>Improving Our Understanding of Late Oral Health Effects in Head and Neck Cancer Survivors</t>
  </si>
  <si>
    <t>MONROE, MARCUS M</t>
  </si>
  <si>
    <t>5R21DE027178-02</t>
  </si>
  <si>
    <t>5R35GM118335-04</t>
  </si>
  <si>
    <t>1U01DD001249-01</t>
  </si>
  <si>
    <t>1R01HD099487-01</t>
  </si>
  <si>
    <t>Prospective Research Studies of Maturation (PRISM)- Research Project</t>
  </si>
  <si>
    <t>YURGELUN-TODD, DEBORAH A.</t>
  </si>
  <si>
    <t>5U01DA041134-05</t>
  </si>
  <si>
    <t>5K07CA230150-02</t>
  </si>
  <si>
    <t>5U01HG010217-02</t>
  </si>
  <si>
    <t>5T32DK110966-04</t>
  </si>
  <si>
    <t>3T32DK110966-04S1</t>
  </si>
  <si>
    <t>KOHLMANN, WENDY K</t>
  </si>
  <si>
    <t>Shared Genetics and Histopathology of Familial Eosinophilic Esophagitis</t>
  </si>
  <si>
    <t>ALLEN-BRADY, KRISTINA LISA</t>
  </si>
  <si>
    <t>5R21AI139438-02</t>
  </si>
  <si>
    <t>Bridging the Gap between Genomics and Clinical Outcomes in CHD</t>
  </si>
  <si>
    <t xml:space="preserve">TRISTANI-FIROUZI, MARTIN </t>
  </si>
  <si>
    <t>5UM1HL128711-05</t>
  </si>
  <si>
    <t>A Geographic Information System to Evaluate Disparities in Access to Emergency Surgery Services</t>
  </si>
  <si>
    <t>MCCRUM, MARTA L.</t>
  </si>
  <si>
    <t>5R21MD012657-02</t>
  </si>
  <si>
    <t xml:space="preserve">From Emergency to Community: Implementing a Social Needs Assessment and Referral Infrastructure using Health Information Technology </t>
  </si>
  <si>
    <t>WALLACE, ANDREA SCHNEIDER</t>
  </si>
  <si>
    <t>5R21HS026505-02</t>
  </si>
  <si>
    <t>5K07CA222060-02</t>
  </si>
  <si>
    <t>TOTAL for FY2019</t>
  </si>
  <si>
    <t>TOTAL for FY2020</t>
  </si>
  <si>
    <t>Analysis of BRCA Testing Patterns Using the Utah Population Database</t>
  </si>
  <si>
    <t>5R03CA212911-02</t>
  </si>
  <si>
    <t>3P30CA042014-29S5</t>
  </si>
  <si>
    <t>3P30CA042014-29S9</t>
  </si>
  <si>
    <t>3P30CA042014-29S1</t>
  </si>
  <si>
    <t>3P30CA042014-29S3</t>
  </si>
  <si>
    <t>3P30CA042014-29S2</t>
  </si>
  <si>
    <t>3P30CA042014-29S4</t>
  </si>
  <si>
    <t>3P30CA042014-29S6</t>
  </si>
  <si>
    <t>5P30CA042014-29</t>
  </si>
  <si>
    <t>1R03CA216174-01A1</t>
  </si>
  <si>
    <t>1R21DE027178-01A1</t>
  </si>
  <si>
    <t>5R35GM118335-03</t>
  </si>
  <si>
    <t>3U01DA041134-04S1</t>
  </si>
  <si>
    <t>5U01DA041134-04</t>
  </si>
  <si>
    <t>1R25HG009886-01A1</t>
  </si>
  <si>
    <t>Comp B-Western Intermountain Regional NMD STARnet</t>
  </si>
  <si>
    <t>5U01DD001108-05</t>
  </si>
  <si>
    <t>Adult Outcomes of Juvenile Idiopathic Arthritis</t>
  </si>
  <si>
    <t>HERSH, AIMEE O</t>
  </si>
  <si>
    <t>5K23AR066064-05</t>
  </si>
  <si>
    <t>1K07CA230150-01</t>
  </si>
  <si>
    <t>1U01HG010217-01</t>
  </si>
  <si>
    <t>CHAPMAN, WENDY W.</t>
  </si>
  <si>
    <t>5T32DK110966-03</t>
  </si>
  <si>
    <t>Genetics of Sagittal Craniosynostosis</t>
  </si>
  <si>
    <t>GOCIMAN, BARBU RAZVAN</t>
  </si>
  <si>
    <t>5R03HD090583-02</t>
  </si>
  <si>
    <t>1R21AI139438-01</t>
  </si>
  <si>
    <t>5UM1HL128711-04</t>
  </si>
  <si>
    <t>1R21HS026505-01</t>
  </si>
  <si>
    <t>1R21MD012657-01</t>
  </si>
  <si>
    <t>1K07CA222060-01A1</t>
  </si>
  <si>
    <t>TOTAL for FY2018</t>
  </si>
  <si>
    <t>1R03CA212911-01</t>
  </si>
  <si>
    <t>Genetic analysis of high-risk Utah suicide pedigrees</t>
  </si>
  <si>
    <t>5R01MH099134-05</t>
  </si>
  <si>
    <t>5P30CA042014-28</t>
  </si>
  <si>
    <t>5R35GM118335-02</t>
  </si>
  <si>
    <t>The Genetics of Primary Ovarian Insufficiency</t>
  </si>
  <si>
    <t>1R56HD090159-01A1</t>
  </si>
  <si>
    <t>5U01DA041134-03</t>
  </si>
  <si>
    <t>5K23AR066064-04</t>
  </si>
  <si>
    <t>JOHNSON, NICHOLAS ELWOOD</t>
  </si>
  <si>
    <t>5U01DD001108-04</t>
  </si>
  <si>
    <t>Genetic and Environmental Etiology of Familial Small Intestinal Carcinoid Cancer</t>
  </si>
  <si>
    <t>NEKLASON, DEBORAH WOOD</t>
  </si>
  <si>
    <t>5R21CA205796-02</t>
  </si>
  <si>
    <t>1R03HD090583-01</t>
  </si>
  <si>
    <t>5T32DK110966-02</t>
  </si>
  <si>
    <t>5UM1HL128711-03</t>
  </si>
  <si>
    <t>Optimizing TBI Inpatient Rehabilitation: Longitudinal Analysis of Intervention</t>
  </si>
  <si>
    <t>KEAN, JACOB T.</t>
  </si>
  <si>
    <t>5R21HD089110-02</t>
  </si>
  <si>
    <t>TOTAL for FY2017</t>
  </si>
  <si>
    <t>The influence of multiple environmental exposures on suicide risk</t>
  </si>
  <si>
    <t xml:space="preserve">BAKIAN, AMANDA </t>
  </si>
  <si>
    <t>1R01ES032028-01A1</t>
  </si>
  <si>
    <t>5U01HG010217-04</t>
  </si>
  <si>
    <t>Selection in utero and consequences for sex differences in adult mortality: a cohort approach</t>
  </si>
  <si>
    <t>BRUCKNER, TIM ALLEN</t>
  </si>
  <si>
    <t>1R21AG067247-01A1</t>
  </si>
  <si>
    <t>Quantifying the contributions of mitochondrial DNA to Alzheimer's Disease and related conditions of aging</t>
  </si>
  <si>
    <t>BURT, S. ALEXANDRA</t>
  </si>
  <si>
    <t>1RF1AG073189-01</t>
  </si>
  <si>
    <t>5R01MH122412-02</t>
  </si>
  <si>
    <t>5R01MH123619-02</t>
  </si>
  <si>
    <t>5R01CA243188-02</t>
  </si>
  <si>
    <t>2T32DK110966-06</t>
  </si>
  <si>
    <t>5U01DD001249-03</t>
  </si>
  <si>
    <t>5K07CA230150-04</t>
  </si>
  <si>
    <t>5R01CA244326-02</t>
  </si>
  <si>
    <t>Down Syndrome: A UPDB Discovery Cohort for Translating Genes, Brain and Behaviors to Treatment</t>
  </si>
  <si>
    <t xml:space="preserve">HESS, RACHEL </t>
  </si>
  <si>
    <t>3UL1TR002538-04S3</t>
  </si>
  <si>
    <t>GEMS: Genomic approach to connecting Elevated germline Mutation rates with male infertility and Somatic health</t>
  </si>
  <si>
    <t xml:space="preserve">HOTALING, JAMES </t>
  </si>
  <si>
    <t>1R01HD106112-01</t>
  </si>
  <si>
    <t>2R35GM118335-06</t>
  </si>
  <si>
    <t>Identifying the role of short-term fine particulate matter air pollution in the heart and lung health outcomes of adolescent and young adult cancer survivors</t>
  </si>
  <si>
    <t>1R03CA256263-01</t>
  </si>
  <si>
    <t>5R01DK118405-02</t>
  </si>
  <si>
    <t>Clinical Care Gaps and Unmet Needs in Adolescent and Young Adult (AYA) Cancers</t>
  </si>
  <si>
    <t>KUSHI, LAWRENCE H</t>
  </si>
  <si>
    <t>5P01CA233432-02</t>
  </si>
  <si>
    <t>5UE5CA246756-02</t>
  </si>
  <si>
    <t>Genetic and Functional Analysis of Rapid Renal Decline in Diabetes: A Family-based Approach to Accelerate Gene Discovery</t>
  </si>
  <si>
    <t>PEZZOLESI, MARCUS GUY</t>
  </si>
  <si>
    <t>1R01DK128641-01</t>
  </si>
  <si>
    <t>Investigating the Genetic Basis of Metabolic Disease and Familial Dysceramidemia in Pacific Islanders</t>
  </si>
  <si>
    <t>1R21MD016482-01</t>
  </si>
  <si>
    <t>5K01AG058781-02</t>
  </si>
  <si>
    <t>5P30CA042014-32</t>
  </si>
  <si>
    <t>5R01HD099487-03</t>
  </si>
  <si>
    <t>TOTAL for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</si>
</sst>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_);_([$$-409]* \(#,##0\);_([$$-409]* &quot;-&quot;??_);_(@_)"/>
  </numFmts>
  <fonts count="7">
    <font>
      <sz val="11"/>
      <name val="Calibri"/>
    </font>
    <font>
      <b/>
      <sz val="1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2">
    <xf numFmtId="0" fontId="0" fillId="0" borderId="0" xfId="0" applyNumberFormat="1" applyFont="1" applyProtection="1"/>
    <xf numFmtId="0" fontId="2" fillId="0" borderId="0" xfId="0" applyNumberFormat="1" applyFont="1" applyProtection="1"/>
    <xf numFmtId="164" fontId="0" fillId="0" borderId="0" xfId="1" applyNumberFormat="1" applyFont="1" applyProtection="1"/>
    <xf numFmtId="165" fontId="0" fillId="0" borderId="0" xfId="1" applyNumberFormat="1" applyFont="1" applyProtection="1"/>
    <xf numFmtId="165" fontId="0" fillId="0" borderId="0" xfId="0" applyNumberFormat="1" applyFont="1" applyProtection="1"/>
    <xf numFmtId="0" fontId="0" fillId="2" borderId="0" xfId="0" applyNumberFormat="1" applyFont="1" applyFill="1" applyProtection="1"/>
    <xf numFmtId="0" fontId="0" fillId="0" borderId="0" xfId="0" applyNumberFormat="1" applyFont="1" applyFill="1" applyProtection="1"/>
    <xf numFmtId="165" fontId="4" fillId="2" borderId="0" xfId="1" applyNumberFormat="1" applyFont="1" applyFill="1" applyProtection="1"/>
    <xf numFmtId="165" fontId="4" fillId="2" borderId="0" xfId="0" applyNumberFormat="1" applyFont="1" applyFill="1" applyProtection="1"/>
    <xf numFmtId="0" fontId="2" fillId="0" borderId="0" xfId="0" applyNumberFormat="1" applyFont="1" applyAlignment="1" applyProtection="1">
      <alignment wrapText="1"/>
    </xf>
    <xf numFmtId="0" fontId="4" fillId="2" borderId="0" xfId="0" applyNumberFormat="1" applyFont="1" applyFill="1" applyAlignment="1" applyProtection="1">
      <alignment wrapText="1"/>
    </xf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Alignment="1" applyProtection="1">
      <alignment wrapText="1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/>
    </xf>
    <xf numFmtId="164" fontId="1" fillId="0" borderId="0" xfId="1" applyNumberFormat="1" applyFont="1" applyAlignment="1" applyProtection="1">
      <alignment horizontal="center"/>
    </xf>
    <xf numFmtId="0" fontId="5" fillId="0" borderId="0" xfId="2" applyNumberFormat="1" applyFont="1" applyProtection="1"/>
    <xf numFmtId="0" fontId="6" fillId="0" borderId="0" xfId="2" applyNumberFormat="1" applyFont="1" applyProtection="1"/>
    <xf numFmtId="0" fontId="4" fillId="0" borderId="0" xfId="2" applyNumberFormat="1" applyFont="1" applyAlignment="1" applyProtection="1">
      <alignment horizontal="center"/>
    </xf>
    <xf numFmtId="164" fontId="5" fillId="0" borderId="0" xfId="2" applyNumberFormat="1" applyFont="1" applyProtection="1"/>
    <xf numFmtId="165" fontId="5" fillId="0" borderId="0" xfId="2" applyNumberFormat="1" applyFont="1" applyProtection="1"/>
    <xf numFmtId="165" fontId="4" fillId="0" borderId="0" xfId="2" applyNumberFormat="1" applyFont="1" applyAlignment="1" applyProtection="1">
      <alignment horizontal="center"/>
    </xf>
    <xf numFmtId="0" fontId="4" fillId="2" borderId="0" xfId="2" applyNumberFormat="1" applyFont="1" applyFill="1" applyProtection="1"/>
    <xf numFmtId="165" fontId="4" fillId="2" borderId="0" xfId="2" applyNumberFormat="1" applyFont="1" applyFill="1" applyProtection="1"/>
    <xf numFmtId="0" fontId="0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0" fontId="4" fillId="2" borderId="0" xfId="0" applyNumberFormat="1" applyFont="1" applyFill="1" applyAlignment="1" applyProtection="1">
      <alignment horizontal="left" wrapText="1"/>
    </xf>
    <xf numFmtId="0" fontId="4" fillId="2" borderId="0" xfId="0" applyNumberFormat="1" applyFont="1" applyFill="1" applyAlignment="1" applyProtection="1">
      <alignment horizontal="left"/>
    </xf>
    <xf numFmtId="0" fontId="4" fillId="0" borderId="0" xfId="2" applyNumberFormat="1" applyFont="1" applyAlignment="1" applyProtection="1">
      <alignment horizontal="center" wrapText="1"/>
    </xf>
    <xf numFmtId="0" fontId="6" fillId="0" borderId="0" xfId="2" applyNumberFormat="1" applyFont="1" applyAlignment="1" applyProtection="1">
      <alignment wrapText="1"/>
    </xf>
    <xf numFmtId="0" fontId="4" fillId="2" borderId="0" xfId="2" applyNumberFormat="1" applyFont="1" applyFill="1" applyAlignment="1" applyProtection="1">
      <alignment wrapText="1"/>
    </xf>
    <xf numFmtId="0" fontId="5" fillId="0" borderId="0" xfId="2" applyNumberFormat="1" applyFont="1" applyAlignment="1" applyProtection="1">
      <alignment wrapText="1"/>
    </xf>
    <xf numFmtId="0" fontId="1" fillId="0" borderId="0" xfId="3" applyNumberFormat="1" applyFont="1" applyProtection="1"/>
    <xf numFmtId="0" fontId="3" fillId="0" borderId="0" xfId="3" applyNumberFormat="1" applyFont="1" applyProtection="1"/>
    <xf numFmtId="0" fontId="2" fillId="0" borderId="0" xfId="3" applyNumberFormat="1" applyFont="1" applyProtection="1"/>
    <xf numFmtId="0" fontId="2" fillId="0" borderId="0" xfId="3" applyNumberFormat="1" applyFont="1" applyFill="1" applyProtection="1"/>
    <xf numFmtId="0" fontId="3" fillId="0" borderId="0" xfId="3" applyNumberFormat="1" applyFont="1" applyFill="1" applyProtection="1"/>
    <xf numFmtId="0" fontId="1" fillId="2" borderId="0" xfId="3" applyNumberFormat="1" applyFont="1" applyFill="1" applyProtection="1"/>
    <xf numFmtId="166" fontId="3" fillId="0" borderId="0" xfId="3" applyNumberFormat="1" applyFont="1" applyProtection="1"/>
    <xf numFmtId="166" fontId="3" fillId="0" borderId="0" xfId="3" applyNumberFormat="1" applyFont="1" applyFill="1" applyProtection="1"/>
    <xf numFmtId="166" fontId="1" fillId="2" borderId="0" xfId="3" applyNumberFormat="1" applyFont="1" applyFill="1" applyProtection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er.nih.gov/project-details/10136111" TargetMode="External"/><Relationship Id="rId13" Type="http://schemas.openxmlformats.org/officeDocument/2006/relationships/hyperlink" Target="https://reporter.nih.gov/project-details/10286704" TargetMode="External"/><Relationship Id="rId18" Type="http://schemas.openxmlformats.org/officeDocument/2006/relationships/hyperlink" Target="https://reporter.nih.gov/project-details/10165773" TargetMode="External"/><Relationship Id="rId26" Type="http://schemas.openxmlformats.org/officeDocument/2006/relationships/hyperlink" Target="https://reporter.nih.gov/project-details/10200705" TargetMode="External"/><Relationship Id="rId39" Type="http://schemas.openxmlformats.org/officeDocument/2006/relationships/hyperlink" Target="https://reporter.nih.gov/project-details/10214659" TargetMode="External"/><Relationship Id="rId3" Type="http://schemas.openxmlformats.org/officeDocument/2006/relationships/hyperlink" Target="https://reporter.nih.gov/project-details/10218125" TargetMode="External"/><Relationship Id="rId21" Type="http://schemas.openxmlformats.org/officeDocument/2006/relationships/hyperlink" Target="https://reporter.nih.gov/project-details/10239061" TargetMode="External"/><Relationship Id="rId34" Type="http://schemas.openxmlformats.org/officeDocument/2006/relationships/hyperlink" Target="https://reporter.nih.gov/project-details/10263878" TargetMode="External"/><Relationship Id="rId42" Type="http://schemas.openxmlformats.org/officeDocument/2006/relationships/hyperlink" Target="https://reporter.nih.gov/project-details/10248297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reporter.nih.gov/project-details/10136111" TargetMode="External"/><Relationship Id="rId12" Type="http://schemas.openxmlformats.org/officeDocument/2006/relationships/hyperlink" Target="https://reporter.nih.gov/project-details/10209120" TargetMode="External"/><Relationship Id="rId17" Type="http://schemas.openxmlformats.org/officeDocument/2006/relationships/hyperlink" Target="https://reporter.nih.gov/project-details/10165773" TargetMode="External"/><Relationship Id="rId25" Type="http://schemas.openxmlformats.org/officeDocument/2006/relationships/hyperlink" Target="https://reporter.nih.gov/project-details/10200705" TargetMode="External"/><Relationship Id="rId33" Type="http://schemas.openxmlformats.org/officeDocument/2006/relationships/hyperlink" Target="https://reporter.nih.gov/project-details/10263878" TargetMode="External"/><Relationship Id="rId38" Type="http://schemas.openxmlformats.org/officeDocument/2006/relationships/hyperlink" Target="https://reporter.nih.gov/project-details/10172496" TargetMode="External"/><Relationship Id="rId46" Type="http://schemas.openxmlformats.org/officeDocument/2006/relationships/hyperlink" Target="https://reporter.nih.gov/project-details/10186716" TargetMode="External"/><Relationship Id="rId2" Type="http://schemas.openxmlformats.org/officeDocument/2006/relationships/hyperlink" Target="https://reporter.nih.gov/project-details/10152537" TargetMode="External"/><Relationship Id="rId16" Type="http://schemas.openxmlformats.org/officeDocument/2006/relationships/hyperlink" Target="https://reporter.nih.gov/project-details/10206753" TargetMode="External"/><Relationship Id="rId20" Type="http://schemas.openxmlformats.org/officeDocument/2006/relationships/hyperlink" Target="https://reporter.nih.gov/project-details/10114084" TargetMode="External"/><Relationship Id="rId29" Type="http://schemas.openxmlformats.org/officeDocument/2006/relationships/hyperlink" Target="https://reporter.nih.gov/project-details/10290013" TargetMode="External"/><Relationship Id="rId41" Type="http://schemas.openxmlformats.org/officeDocument/2006/relationships/hyperlink" Target="https://reporter.nih.gov/project-details/10248297" TargetMode="External"/><Relationship Id="rId1" Type="http://schemas.openxmlformats.org/officeDocument/2006/relationships/hyperlink" Target="https://reporter.nih.gov/project-details/10152537" TargetMode="External"/><Relationship Id="rId6" Type="http://schemas.openxmlformats.org/officeDocument/2006/relationships/hyperlink" Target="https://reporter.nih.gov/project-details/10130470" TargetMode="External"/><Relationship Id="rId11" Type="http://schemas.openxmlformats.org/officeDocument/2006/relationships/hyperlink" Target="https://reporter.nih.gov/project-details/10209120" TargetMode="External"/><Relationship Id="rId24" Type="http://schemas.openxmlformats.org/officeDocument/2006/relationships/hyperlink" Target="https://reporter.nih.gov/project-details/10381289" TargetMode="External"/><Relationship Id="rId32" Type="http://schemas.openxmlformats.org/officeDocument/2006/relationships/hyperlink" Target="https://reporter.nih.gov/project-details/10218425" TargetMode="External"/><Relationship Id="rId37" Type="http://schemas.openxmlformats.org/officeDocument/2006/relationships/hyperlink" Target="https://reporter.nih.gov/project-details/10172496" TargetMode="External"/><Relationship Id="rId40" Type="http://schemas.openxmlformats.org/officeDocument/2006/relationships/hyperlink" Target="https://reporter.nih.gov/project-details/10214659" TargetMode="External"/><Relationship Id="rId45" Type="http://schemas.openxmlformats.org/officeDocument/2006/relationships/hyperlink" Target="https://reporter.nih.gov/project-details/10186716" TargetMode="External"/><Relationship Id="rId5" Type="http://schemas.openxmlformats.org/officeDocument/2006/relationships/hyperlink" Target="https://reporter.nih.gov/project-details/10130470" TargetMode="External"/><Relationship Id="rId15" Type="http://schemas.openxmlformats.org/officeDocument/2006/relationships/hyperlink" Target="https://reporter.nih.gov/project-details/10206753" TargetMode="External"/><Relationship Id="rId23" Type="http://schemas.openxmlformats.org/officeDocument/2006/relationships/hyperlink" Target="https://reporter.nih.gov/project-details/10381289" TargetMode="External"/><Relationship Id="rId28" Type="http://schemas.openxmlformats.org/officeDocument/2006/relationships/hyperlink" Target="https://reporter.nih.gov/project-details/10130509" TargetMode="External"/><Relationship Id="rId36" Type="http://schemas.openxmlformats.org/officeDocument/2006/relationships/hyperlink" Target="https://reporter.nih.gov/project-details/10220803" TargetMode="External"/><Relationship Id="rId10" Type="http://schemas.openxmlformats.org/officeDocument/2006/relationships/hyperlink" Target="https://reporter.nih.gov/project-details/10186273" TargetMode="External"/><Relationship Id="rId19" Type="http://schemas.openxmlformats.org/officeDocument/2006/relationships/hyperlink" Target="https://reporter.nih.gov/project-details/10114084" TargetMode="External"/><Relationship Id="rId31" Type="http://schemas.openxmlformats.org/officeDocument/2006/relationships/hyperlink" Target="https://reporter.nih.gov/project-details/10218425" TargetMode="External"/><Relationship Id="rId44" Type="http://schemas.openxmlformats.org/officeDocument/2006/relationships/hyperlink" Target="https://reporter.nih.gov/project-details/10269143" TargetMode="External"/><Relationship Id="rId4" Type="http://schemas.openxmlformats.org/officeDocument/2006/relationships/hyperlink" Target="https://reporter.nih.gov/project-details/10218125" TargetMode="External"/><Relationship Id="rId9" Type="http://schemas.openxmlformats.org/officeDocument/2006/relationships/hyperlink" Target="https://reporter.nih.gov/project-details/10186273" TargetMode="External"/><Relationship Id="rId14" Type="http://schemas.openxmlformats.org/officeDocument/2006/relationships/hyperlink" Target="https://reporter.nih.gov/project-details/10286704" TargetMode="External"/><Relationship Id="rId22" Type="http://schemas.openxmlformats.org/officeDocument/2006/relationships/hyperlink" Target="https://reporter.nih.gov/project-details/10239061" TargetMode="External"/><Relationship Id="rId27" Type="http://schemas.openxmlformats.org/officeDocument/2006/relationships/hyperlink" Target="https://reporter.nih.gov/project-details/10130509" TargetMode="External"/><Relationship Id="rId30" Type="http://schemas.openxmlformats.org/officeDocument/2006/relationships/hyperlink" Target="https://reporter.nih.gov/project-details/10290013" TargetMode="External"/><Relationship Id="rId35" Type="http://schemas.openxmlformats.org/officeDocument/2006/relationships/hyperlink" Target="https://reporter.nih.gov/project-details/10220803" TargetMode="External"/><Relationship Id="rId43" Type="http://schemas.openxmlformats.org/officeDocument/2006/relationships/hyperlink" Target="https://reporter.nih.gov/project-details/1026914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er.nih.gov/project-details/9970281" TargetMode="External"/><Relationship Id="rId13" Type="http://schemas.openxmlformats.org/officeDocument/2006/relationships/hyperlink" Target="https://reporter.nih.gov/project-details/10066145" TargetMode="External"/><Relationship Id="rId18" Type="http://schemas.openxmlformats.org/officeDocument/2006/relationships/hyperlink" Target="https://reporter.nih.gov/project-details/10011842" TargetMode="External"/><Relationship Id="rId26" Type="http://schemas.openxmlformats.org/officeDocument/2006/relationships/hyperlink" Target="https://reporter.nih.gov/project-details/9935891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reporter.nih.gov/project-details/9905159" TargetMode="External"/><Relationship Id="rId21" Type="http://schemas.openxmlformats.org/officeDocument/2006/relationships/hyperlink" Target="https://reporter.nih.gov/project-details/10032654" TargetMode="External"/><Relationship Id="rId34" Type="http://schemas.openxmlformats.org/officeDocument/2006/relationships/hyperlink" Target="https://reporter.nih.gov/project-details/9881961" TargetMode="External"/><Relationship Id="rId7" Type="http://schemas.openxmlformats.org/officeDocument/2006/relationships/hyperlink" Target="https://reporter.nih.gov/project-details/9970281" TargetMode="External"/><Relationship Id="rId12" Type="http://schemas.openxmlformats.org/officeDocument/2006/relationships/hyperlink" Target="https://reporter.nih.gov/project-details/9991705" TargetMode="External"/><Relationship Id="rId17" Type="http://schemas.openxmlformats.org/officeDocument/2006/relationships/hyperlink" Target="https://reporter.nih.gov/project-details/10011842" TargetMode="External"/><Relationship Id="rId25" Type="http://schemas.openxmlformats.org/officeDocument/2006/relationships/hyperlink" Target="https://reporter.nih.gov/project-details/9935891" TargetMode="External"/><Relationship Id="rId33" Type="http://schemas.openxmlformats.org/officeDocument/2006/relationships/hyperlink" Target="https://reporter.nih.gov/project-details/9881961" TargetMode="External"/><Relationship Id="rId38" Type="http://schemas.openxmlformats.org/officeDocument/2006/relationships/hyperlink" Target="https://reporter.nih.gov/project-details/9998913" TargetMode="External"/><Relationship Id="rId2" Type="http://schemas.openxmlformats.org/officeDocument/2006/relationships/hyperlink" Target="https://reporter.nih.gov/project-details/9935879" TargetMode="External"/><Relationship Id="rId16" Type="http://schemas.openxmlformats.org/officeDocument/2006/relationships/hyperlink" Target="https://reporter.nih.gov/project-details/10052662" TargetMode="External"/><Relationship Id="rId20" Type="http://schemas.openxmlformats.org/officeDocument/2006/relationships/hyperlink" Target="https://reporter.nih.gov/project-details/9974224" TargetMode="External"/><Relationship Id="rId29" Type="http://schemas.openxmlformats.org/officeDocument/2006/relationships/hyperlink" Target="https://reporter.nih.gov/project-details/9969454" TargetMode="External"/><Relationship Id="rId1" Type="http://schemas.openxmlformats.org/officeDocument/2006/relationships/hyperlink" Target="https://reporter.nih.gov/project-details/9935879" TargetMode="External"/><Relationship Id="rId6" Type="http://schemas.openxmlformats.org/officeDocument/2006/relationships/hyperlink" Target="https://reporter.nih.gov/project-details/10129165" TargetMode="External"/><Relationship Id="rId11" Type="http://schemas.openxmlformats.org/officeDocument/2006/relationships/hyperlink" Target="https://reporter.nih.gov/project-details/9991705" TargetMode="External"/><Relationship Id="rId24" Type="http://schemas.openxmlformats.org/officeDocument/2006/relationships/hyperlink" Target="https://reporter.nih.gov/project-details/9966921" TargetMode="External"/><Relationship Id="rId32" Type="http://schemas.openxmlformats.org/officeDocument/2006/relationships/hyperlink" Target="https://reporter.nih.gov/project-details/9955255" TargetMode="External"/><Relationship Id="rId37" Type="http://schemas.openxmlformats.org/officeDocument/2006/relationships/hyperlink" Target="https://reporter.nih.gov/project-details/9998913" TargetMode="External"/><Relationship Id="rId5" Type="http://schemas.openxmlformats.org/officeDocument/2006/relationships/hyperlink" Target="https://reporter.nih.gov/project-details/10129165" TargetMode="External"/><Relationship Id="rId15" Type="http://schemas.openxmlformats.org/officeDocument/2006/relationships/hyperlink" Target="https://reporter.nih.gov/project-details/10052662" TargetMode="External"/><Relationship Id="rId23" Type="http://schemas.openxmlformats.org/officeDocument/2006/relationships/hyperlink" Target="https://reporter.nih.gov/project-details/9966921" TargetMode="External"/><Relationship Id="rId28" Type="http://schemas.openxmlformats.org/officeDocument/2006/relationships/hyperlink" Target="https://reporter.nih.gov/project-details/9892855" TargetMode="External"/><Relationship Id="rId36" Type="http://schemas.openxmlformats.org/officeDocument/2006/relationships/hyperlink" Target="https://reporter.nih.gov/project-details/9998465" TargetMode="External"/><Relationship Id="rId10" Type="http://schemas.openxmlformats.org/officeDocument/2006/relationships/hyperlink" Target="https://reporter.nih.gov/project-details/9940076" TargetMode="External"/><Relationship Id="rId19" Type="http://schemas.openxmlformats.org/officeDocument/2006/relationships/hyperlink" Target="https://reporter.nih.gov/project-details/9974224" TargetMode="External"/><Relationship Id="rId31" Type="http://schemas.openxmlformats.org/officeDocument/2006/relationships/hyperlink" Target="https://reporter.nih.gov/project-details/9955255" TargetMode="External"/><Relationship Id="rId4" Type="http://schemas.openxmlformats.org/officeDocument/2006/relationships/hyperlink" Target="https://reporter.nih.gov/project-details/9905159" TargetMode="External"/><Relationship Id="rId9" Type="http://schemas.openxmlformats.org/officeDocument/2006/relationships/hyperlink" Target="https://reporter.nih.gov/project-details/9940076" TargetMode="External"/><Relationship Id="rId14" Type="http://schemas.openxmlformats.org/officeDocument/2006/relationships/hyperlink" Target="https://reporter.nih.gov/project-details/10066145" TargetMode="External"/><Relationship Id="rId22" Type="http://schemas.openxmlformats.org/officeDocument/2006/relationships/hyperlink" Target="https://reporter.nih.gov/project-details/10032654" TargetMode="External"/><Relationship Id="rId27" Type="http://schemas.openxmlformats.org/officeDocument/2006/relationships/hyperlink" Target="https://reporter.nih.gov/project-details/9892855" TargetMode="External"/><Relationship Id="rId30" Type="http://schemas.openxmlformats.org/officeDocument/2006/relationships/hyperlink" Target="https://reporter.nih.gov/project-details/9969454" TargetMode="External"/><Relationship Id="rId35" Type="http://schemas.openxmlformats.org/officeDocument/2006/relationships/hyperlink" Target="https://reporter.nih.gov/project-details/9998465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rter.nih.gov/project-details/9918289" TargetMode="External"/><Relationship Id="rId18" Type="http://schemas.openxmlformats.org/officeDocument/2006/relationships/hyperlink" Target="https://reporter.nih.gov/project-details/9918294" TargetMode="External"/><Relationship Id="rId26" Type="http://schemas.openxmlformats.org/officeDocument/2006/relationships/hyperlink" Target="https://reporter.nih.gov/project-details/9918288" TargetMode="External"/><Relationship Id="rId39" Type="http://schemas.openxmlformats.org/officeDocument/2006/relationships/hyperlink" Target="https://reporter.nih.gov/project-details/9930879" TargetMode="External"/><Relationship Id="rId3" Type="http://schemas.openxmlformats.org/officeDocument/2006/relationships/hyperlink" Target="https://reporter.nih.gov/project-details/9768426" TargetMode="External"/><Relationship Id="rId21" Type="http://schemas.openxmlformats.org/officeDocument/2006/relationships/hyperlink" Target="https://reporter.nih.gov/project-details/9963619" TargetMode="External"/><Relationship Id="rId34" Type="http://schemas.openxmlformats.org/officeDocument/2006/relationships/hyperlink" Target="https://reporter.nih.gov/project-details/9739361" TargetMode="External"/><Relationship Id="rId42" Type="http://schemas.openxmlformats.org/officeDocument/2006/relationships/hyperlink" Target="https://reporter.nih.gov/project-details/9723015" TargetMode="External"/><Relationship Id="rId47" Type="http://schemas.openxmlformats.org/officeDocument/2006/relationships/hyperlink" Target="https://reporter.nih.gov/project-details/9783741" TargetMode="External"/><Relationship Id="rId50" Type="http://schemas.openxmlformats.org/officeDocument/2006/relationships/hyperlink" Target="https://reporter.nih.gov/project-details/9741106" TargetMode="External"/><Relationship Id="rId7" Type="http://schemas.openxmlformats.org/officeDocument/2006/relationships/hyperlink" Target="https://reporter.nih.gov/project-details/9871411" TargetMode="External"/><Relationship Id="rId12" Type="http://schemas.openxmlformats.org/officeDocument/2006/relationships/hyperlink" Target="https://reporter.nih.gov/project-details/9918292" TargetMode="External"/><Relationship Id="rId17" Type="http://schemas.openxmlformats.org/officeDocument/2006/relationships/hyperlink" Target="https://reporter.nih.gov/project-details/9918294" TargetMode="External"/><Relationship Id="rId25" Type="http://schemas.openxmlformats.org/officeDocument/2006/relationships/hyperlink" Target="https://reporter.nih.gov/project-details/9918288" TargetMode="External"/><Relationship Id="rId33" Type="http://schemas.openxmlformats.org/officeDocument/2006/relationships/hyperlink" Target="https://reporter.nih.gov/project-details/9739361" TargetMode="External"/><Relationship Id="rId38" Type="http://schemas.openxmlformats.org/officeDocument/2006/relationships/hyperlink" Target="https://reporter.nih.gov/project-details/9722231" TargetMode="External"/><Relationship Id="rId46" Type="http://schemas.openxmlformats.org/officeDocument/2006/relationships/hyperlink" Target="https://reporter.nih.gov/project-details/9766399" TargetMode="External"/><Relationship Id="rId2" Type="http://schemas.openxmlformats.org/officeDocument/2006/relationships/hyperlink" Target="https://reporter.nih.gov/project-details/9613807" TargetMode="External"/><Relationship Id="rId16" Type="http://schemas.openxmlformats.org/officeDocument/2006/relationships/hyperlink" Target="https://reporter.nih.gov/project-details/9689926" TargetMode="External"/><Relationship Id="rId20" Type="http://schemas.openxmlformats.org/officeDocument/2006/relationships/hyperlink" Target="https://reporter.nih.gov/project-details/9935226" TargetMode="External"/><Relationship Id="rId29" Type="http://schemas.openxmlformats.org/officeDocument/2006/relationships/hyperlink" Target="https://reporter.nih.gov/project-details/9799413" TargetMode="External"/><Relationship Id="rId41" Type="http://schemas.openxmlformats.org/officeDocument/2006/relationships/hyperlink" Target="https://reporter.nih.gov/project-details/9723015" TargetMode="External"/><Relationship Id="rId1" Type="http://schemas.openxmlformats.org/officeDocument/2006/relationships/hyperlink" Target="https://reporter.nih.gov/project-details/9613807" TargetMode="External"/><Relationship Id="rId6" Type="http://schemas.openxmlformats.org/officeDocument/2006/relationships/hyperlink" Target="https://reporter.nih.gov/project-details/9731541" TargetMode="External"/><Relationship Id="rId11" Type="http://schemas.openxmlformats.org/officeDocument/2006/relationships/hyperlink" Target="https://reporter.nih.gov/project-details/9918292" TargetMode="External"/><Relationship Id="rId24" Type="http://schemas.openxmlformats.org/officeDocument/2006/relationships/hyperlink" Target="https://reporter.nih.gov/project-details/9918290" TargetMode="External"/><Relationship Id="rId32" Type="http://schemas.openxmlformats.org/officeDocument/2006/relationships/hyperlink" Target="https://reporter.nih.gov/project-details/9692589" TargetMode="External"/><Relationship Id="rId37" Type="http://schemas.openxmlformats.org/officeDocument/2006/relationships/hyperlink" Target="https://reporter.nih.gov/project-details/9722231" TargetMode="External"/><Relationship Id="rId40" Type="http://schemas.openxmlformats.org/officeDocument/2006/relationships/hyperlink" Target="https://reporter.nih.gov/project-details/9930879" TargetMode="External"/><Relationship Id="rId45" Type="http://schemas.openxmlformats.org/officeDocument/2006/relationships/hyperlink" Target="https://reporter.nih.gov/project-details/9766399" TargetMode="External"/><Relationship Id="rId5" Type="http://schemas.openxmlformats.org/officeDocument/2006/relationships/hyperlink" Target="https://reporter.nih.gov/project-details/9731541" TargetMode="External"/><Relationship Id="rId15" Type="http://schemas.openxmlformats.org/officeDocument/2006/relationships/hyperlink" Target="https://reporter.nih.gov/project-details/9689926" TargetMode="External"/><Relationship Id="rId23" Type="http://schemas.openxmlformats.org/officeDocument/2006/relationships/hyperlink" Target="https://reporter.nih.gov/project-details/9918290" TargetMode="External"/><Relationship Id="rId28" Type="http://schemas.openxmlformats.org/officeDocument/2006/relationships/hyperlink" Target="https://reporter.nih.gov/project-details/9996976" TargetMode="External"/><Relationship Id="rId36" Type="http://schemas.openxmlformats.org/officeDocument/2006/relationships/hyperlink" Target="https://reporter.nih.gov/project-details/9789370" TargetMode="External"/><Relationship Id="rId49" Type="http://schemas.openxmlformats.org/officeDocument/2006/relationships/hyperlink" Target="https://reporter.nih.gov/project-details/9741106" TargetMode="External"/><Relationship Id="rId10" Type="http://schemas.openxmlformats.org/officeDocument/2006/relationships/hyperlink" Target="https://reporter.nih.gov/project-details/9918293" TargetMode="External"/><Relationship Id="rId19" Type="http://schemas.openxmlformats.org/officeDocument/2006/relationships/hyperlink" Target="https://reporter.nih.gov/project-details/9935226" TargetMode="External"/><Relationship Id="rId31" Type="http://schemas.openxmlformats.org/officeDocument/2006/relationships/hyperlink" Target="https://reporter.nih.gov/project-details/9692589" TargetMode="External"/><Relationship Id="rId44" Type="http://schemas.openxmlformats.org/officeDocument/2006/relationships/hyperlink" Target="https://reporter.nih.gov/project-details/9749223" TargetMode="External"/><Relationship Id="rId4" Type="http://schemas.openxmlformats.org/officeDocument/2006/relationships/hyperlink" Target="https://reporter.nih.gov/project-details/9768426" TargetMode="External"/><Relationship Id="rId9" Type="http://schemas.openxmlformats.org/officeDocument/2006/relationships/hyperlink" Target="https://reporter.nih.gov/project-details/9918293" TargetMode="External"/><Relationship Id="rId14" Type="http://schemas.openxmlformats.org/officeDocument/2006/relationships/hyperlink" Target="https://reporter.nih.gov/project-details/9918289" TargetMode="External"/><Relationship Id="rId22" Type="http://schemas.openxmlformats.org/officeDocument/2006/relationships/hyperlink" Target="https://reporter.nih.gov/project-details/9963619" TargetMode="External"/><Relationship Id="rId27" Type="http://schemas.openxmlformats.org/officeDocument/2006/relationships/hyperlink" Target="https://reporter.nih.gov/project-details/9996976" TargetMode="External"/><Relationship Id="rId30" Type="http://schemas.openxmlformats.org/officeDocument/2006/relationships/hyperlink" Target="https://reporter.nih.gov/project-details/9799413" TargetMode="External"/><Relationship Id="rId35" Type="http://schemas.openxmlformats.org/officeDocument/2006/relationships/hyperlink" Target="https://reporter.nih.gov/project-details/9789370" TargetMode="External"/><Relationship Id="rId43" Type="http://schemas.openxmlformats.org/officeDocument/2006/relationships/hyperlink" Target="https://reporter.nih.gov/project-details/9749223" TargetMode="External"/><Relationship Id="rId48" Type="http://schemas.openxmlformats.org/officeDocument/2006/relationships/hyperlink" Target="https://reporter.nih.gov/project-details/9783741" TargetMode="External"/><Relationship Id="rId8" Type="http://schemas.openxmlformats.org/officeDocument/2006/relationships/hyperlink" Target="https://reporter.nih.gov/project-details/9871411" TargetMode="External"/><Relationship Id="rId5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rter.nih.gov/project-details/9734342" TargetMode="External"/><Relationship Id="rId18" Type="http://schemas.openxmlformats.org/officeDocument/2006/relationships/hyperlink" Target="https://reporter.nih.gov/project-details/9689955" TargetMode="External"/><Relationship Id="rId26" Type="http://schemas.openxmlformats.org/officeDocument/2006/relationships/hyperlink" Target="https://reporter.nih.gov/project-details/9729318" TargetMode="External"/><Relationship Id="rId39" Type="http://schemas.openxmlformats.org/officeDocument/2006/relationships/hyperlink" Target="https://reporter.nih.gov/project-details/9523173" TargetMode="External"/><Relationship Id="rId3" Type="http://schemas.openxmlformats.org/officeDocument/2006/relationships/hyperlink" Target="https://reporter.nih.gov/project-details/9443511" TargetMode="External"/><Relationship Id="rId21" Type="http://schemas.openxmlformats.org/officeDocument/2006/relationships/hyperlink" Target="https://reporter.nih.gov/project-details/9704232" TargetMode="External"/><Relationship Id="rId34" Type="http://schemas.openxmlformats.org/officeDocument/2006/relationships/hyperlink" Target="https://reporter.nih.gov/project-details/9494531" TargetMode="External"/><Relationship Id="rId42" Type="http://schemas.openxmlformats.org/officeDocument/2006/relationships/hyperlink" Target="https://reporter.nih.gov/project-details/9412180" TargetMode="External"/><Relationship Id="rId47" Type="http://schemas.openxmlformats.org/officeDocument/2006/relationships/hyperlink" Target="https://reporter.nih.gov/project-details/9644420" TargetMode="External"/><Relationship Id="rId50" Type="http://schemas.openxmlformats.org/officeDocument/2006/relationships/hyperlink" Target="https://reporter.nih.gov/project-details/9502626" TargetMode="External"/><Relationship Id="rId7" Type="http://schemas.openxmlformats.org/officeDocument/2006/relationships/hyperlink" Target="https://reporter.nih.gov/project-details/9518980" TargetMode="External"/><Relationship Id="rId12" Type="http://schemas.openxmlformats.org/officeDocument/2006/relationships/hyperlink" Target="https://reporter.nih.gov/project-details/9478878" TargetMode="External"/><Relationship Id="rId17" Type="http://schemas.openxmlformats.org/officeDocument/2006/relationships/hyperlink" Target="https://reporter.nih.gov/project-details/9689955" TargetMode="External"/><Relationship Id="rId25" Type="http://schemas.openxmlformats.org/officeDocument/2006/relationships/hyperlink" Target="https://reporter.nih.gov/project-details/9729318" TargetMode="External"/><Relationship Id="rId33" Type="http://schemas.openxmlformats.org/officeDocument/2006/relationships/hyperlink" Target="https://reporter.nih.gov/project-details/9494531" TargetMode="External"/><Relationship Id="rId38" Type="http://schemas.openxmlformats.org/officeDocument/2006/relationships/hyperlink" Target="https://reporter.nih.gov/project-details/9593270" TargetMode="External"/><Relationship Id="rId46" Type="http://schemas.openxmlformats.org/officeDocument/2006/relationships/hyperlink" Target="https://reporter.nih.gov/project-details/9533894" TargetMode="External"/><Relationship Id="rId2" Type="http://schemas.openxmlformats.org/officeDocument/2006/relationships/hyperlink" Target="https://reporter.nih.gov/project-details/9571224" TargetMode="External"/><Relationship Id="rId16" Type="http://schemas.openxmlformats.org/officeDocument/2006/relationships/hyperlink" Target="https://reporter.nih.gov/project-details/9689950" TargetMode="External"/><Relationship Id="rId20" Type="http://schemas.openxmlformats.org/officeDocument/2006/relationships/hyperlink" Target="https://reporter.nih.gov/project-details/9689952" TargetMode="External"/><Relationship Id="rId29" Type="http://schemas.openxmlformats.org/officeDocument/2006/relationships/hyperlink" Target="https://reporter.nih.gov/project-details/9632315" TargetMode="External"/><Relationship Id="rId41" Type="http://schemas.openxmlformats.org/officeDocument/2006/relationships/hyperlink" Target="https://reporter.nih.gov/project-details/9412180" TargetMode="External"/><Relationship Id="rId1" Type="http://schemas.openxmlformats.org/officeDocument/2006/relationships/hyperlink" Target="https://reporter.nih.gov/project-details/9571224" TargetMode="External"/><Relationship Id="rId6" Type="http://schemas.openxmlformats.org/officeDocument/2006/relationships/hyperlink" Target="https://reporter.nih.gov/project-details/9601210" TargetMode="External"/><Relationship Id="rId11" Type="http://schemas.openxmlformats.org/officeDocument/2006/relationships/hyperlink" Target="https://reporter.nih.gov/project-details/9478878" TargetMode="External"/><Relationship Id="rId24" Type="http://schemas.openxmlformats.org/officeDocument/2006/relationships/hyperlink" Target="https://reporter.nih.gov/project-details/9771738" TargetMode="External"/><Relationship Id="rId32" Type="http://schemas.openxmlformats.org/officeDocument/2006/relationships/hyperlink" Target="https://reporter.nih.gov/project-details/9534365" TargetMode="External"/><Relationship Id="rId37" Type="http://schemas.openxmlformats.org/officeDocument/2006/relationships/hyperlink" Target="https://reporter.nih.gov/project-details/9593270" TargetMode="External"/><Relationship Id="rId40" Type="http://schemas.openxmlformats.org/officeDocument/2006/relationships/hyperlink" Target="https://reporter.nih.gov/project-details/9523173" TargetMode="External"/><Relationship Id="rId45" Type="http://schemas.openxmlformats.org/officeDocument/2006/relationships/hyperlink" Target="https://reporter.nih.gov/project-details/9533894" TargetMode="External"/><Relationship Id="rId53" Type="http://schemas.openxmlformats.org/officeDocument/2006/relationships/printerSettings" Target="../printerSettings/printerSettings4.bin"/><Relationship Id="rId5" Type="http://schemas.openxmlformats.org/officeDocument/2006/relationships/hyperlink" Target="https://reporter.nih.gov/project-details/9601210" TargetMode="External"/><Relationship Id="rId15" Type="http://schemas.openxmlformats.org/officeDocument/2006/relationships/hyperlink" Target="https://reporter.nih.gov/project-details/9689950" TargetMode="External"/><Relationship Id="rId23" Type="http://schemas.openxmlformats.org/officeDocument/2006/relationships/hyperlink" Target="https://reporter.nih.gov/project-details/9771738" TargetMode="External"/><Relationship Id="rId28" Type="http://schemas.openxmlformats.org/officeDocument/2006/relationships/hyperlink" Target="https://reporter.nih.gov/project-details/9509397" TargetMode="External"/><Relationship Id="rId36" Type="http://schemas.openxmlformats.org/officeDocument/2006/relationships/hyperlink" Target="https://reporter.nih.gov/project-details/9583925" TargetMode="External"/><Relationship Id="rId49" Type="http://schemas.openxmlformats.org/officeDocument/2006/relationships/hyperlink" Target="https://reporter.nih.gov/project-details/9502626" TargetMode="External"/><Relationship Id="rId10" Type="http://schemas.openxmlformats.org/officeDocument/2006/relationships/hyperlink" Target="https://reporter.nih.gov/project-details/9689951" TargetMode="External"/><Relationship Id="rId19" Type="http://schemas.openxmlformats.org/officeDocument/2006/relationships/hyperlink" Target="https://reporter.nih.gov/project-details/9689952" TargetMode="External"/><Relationship Id="rId31" Type="http://schemas.openxmlformats.org/officeDocument/2006/relationships/hyperlink" Target="https://reporter.nih.gov/project-details/9534365" TargetMode="External"/><Relationship Id="rId44" Type="http://schemas.openxmlformats.org/officeDocument/2006/relationships/hyperlink" Target="https://reporter.nih.gov/project-details/9585010" TargetMode="External"/><Relationship Id="rId52" Type="http://schemas.openxmlformats.org/officeDocument/2006/relationships/hyperlink" Target="https://reporter.nih.gov/project-details/9599316" TargetMode="External"/><Relationship Id="rId4" Type="http://schemas.openxmlformats.org/officeDocument/2006/relationships/hyperlink" Target="https://reporter.nih.gov/project-details/9443511" TargetMode="External"/><Relationship Id="rId9" Type="http://schemas.openxmlformats.org/officeDocument/2006/relationships/hyperlink" Target="https://reporter.nih.gov/project-details/9689951" TargetMode="External"/><Relationship Id="rId14" Type="http://schemas.openxmlformats.org/officeDocument/2006/relationships/hyperlink" Target="https://reporter.nih.gov/project-details/9734342" TargetMode="External"/><Relationship Id="rId22" Type="http://schemas.openxmlformats.org/officeDocument/2006/relationships/hyperlink" Target="https://reporter.nih.gov/project-details/9704232" TargetMode="External"/><Relationship Id="rId27" Type="http://schemas.openxmlformats.org/officeDocument/2006/relationships/hyperlink" Target="https://reporter.nih.gov/project-details/9509397" TargetMode="External"/><Relationship Id="rId30" Type="http://schemas.openxmlformats.org/officeDocument/2006/relationships/hyperlink" Target="https://reporter.nih.gov/project-details/9632315" TargetMode="External"/><Relationship Id="rId35" Type="http://schemas.openxmlformats.org/officeDocument/2006/relationships/hyperlink" Target="https://reporter.nih.gov/project-details/9583925" TargetMode="External"/><Relationship Id="rId43" Type="http://schemas.openxmlformats.org/officeDocument/2006/relationships/hyperlink" Target="https://reporter.nih.gov/project-details/9585010" TargetMode="External"/><Relationship Id="rId48" Type="http://schemas.openxmlformats.org/officeDocument/2006/relationships/hyperlink" Target="https://reporter.nih.gov/project-details/9644420" TargetMode="External"/><Relationship Id="rId8" Type="http://schemas.openxmlformats.org/officeDocument/2006/relationships/hyperlink" Target="https://reporter.nih.gov/project-details/9518980" TargetMode="External"/><Relationship Id="rId51" Type="http://schemas.openxmlformats.org/officeDocument/2006/relationships/hyperlink" Target="https://reporter.nih.gov/project-details/959931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er.nih.gov/project-details/9273907" TargetMode="External"/><Relationship Id="rId13" Type="http://schemas.openxmlformats.org/officeDocument/2006/relationships/hyperlink" Target="https://reporter.nih.gov/project-details/9303191" TargetMode="External"/><Relationship Id="rId18" Type="http://schemas.openxmlformats.org/officeDocument/2006/relationships/hyperlink" Target="https://reporter.nih.gov/project-details/9250093" TargetMode="External"/><Relationship Id="rId26" Type="http://schemas.openxmlformats.org/officeDocument/2006/relationships/hyperlink" Target="https://reporter.nih.gov/project-details/9319791" TargetMode="External"/><Relationship Id="rId3" Type="http://schemas.openxmlformats.org/officeDocument/2006/relationships/hyperlink" Target="https://reporter.nih.gov/project-details/9275545" TargetMode="External"/><Relationship Id="rId21" Type="http://schemas.openxmlformats.org/officeDocument/2006/relationships/hyperlink" Target="https://reporter.nih.gov/project-details/9304211" TargetMode="External"/><Relationship Id="rId7" Type="http://schemas.openxmlformats.org/officeDocument/2006/relationships/hyperlink" Target="https://reporter.nih.gov/project-details/9273907" TargetMode="External"/><Relationship Id="rId12" Type="http://schemas.openxmlformats.org/officeDocument/2006/relationships/hyperlink" Target="https://reporter.nih.gov/project-details/9280917" TargetMode="External"/><Relationship Id="rId17" Type="http://schemas.openxmlformats.org/officeDocument/2006/relationships/hyperlink" Target="https://reporter.nih.gov/project-details/9250093" TargetMode="External"/><Relationship Id="rId25" Type="http://schemas.openxmlformats.org/officeDocument/2006/relationships/hyperlink" Target="https://reporter.nih.gov/project-details/9319791" TargetMode="External"/><Relationship Id="rId2" Type="http://schemas.openxmlformats.org/officeDocument/2006/relationships/hyperlink" Target="https://reporter.nih.gov/project-details/9233674" TargetMode="External"/><Relationship Id="rId16" Type="http://schemas.openxmlformats.org/officeDocument/2006/relationships/hyperlink" Target="https://reporter.nih.gov/project-details/9319536" TargetMode="External"/><Relationship Id="rId20" Type="http://schemas.openxmlformats.org/officeDocument/2006/relationships/hyperlink" Target="https://reporter.nih.gov/project-details/9228212" TargetMode="External"/><Relationship Id="rId1" Type="http://schemas.openxmlformats.org/officeDocument/2006/relationships/hyperlink" Target="https://reporter.nih.gov/project-details/9233674" TargetMode="External"/><Relationship Id="rId6" Type="http://schemas.openxmlformats.org/officeDocument/2006/relationships/hyperlink" Target="https://reporter.nih.gov/project-details/9320714" TargetMode="External"/><Relationship Id="rId11" Type="http://schemas.openxmlformats.org/officeDocument/2006/relationships/hyperlink" Target="https://reporter.nih.gov/project-details/9280917" TargetMode="External"/><Relationship Id="rId24" Type="http://schemas.openxmlformats.org/officeDocument/2006/relationships/hyperlink" Target="https://reporter.nih.gov/project-details/9324036" TargetMode="External"/><Relationship Id="rId5" Type="http://schemas.openxmlformats.org/officeDocument/2006/relationships/hyperlink" Target="https://reporter.nih.gov/project-details/9320714" TargetMode="External"/><Relationship Id="rId15" Type="http://schemas.openxmlformats.org/officeDocument/2006/relationships/hyperlink" Target="https://reporter.nih.gov/project-details/9319536" TargetMode="External"/><Relationship Id="rId23" Type="http://schemas.openxmlformats.org/officeDocument/2006/relationships/hyperlink" Target="https://reporter.nih.gov/project-details/9324036" TargetMode="External"/><Relationship Id="rId10" Type="http://schemas.openxmlformats.org/officeDocument/2006/relationships/hyperlink" Target="https://reporter.nih.gov/project-details/9389173" TargetMode="External"/><Relationship Id="rId19" Type="http://schemas.openxmlformats.org/officeDocument/2006/relationships/hyperlink" Target="https://reporter.nih.gov/project-details/9228212" TargetMode="External"/><Relationship Id="rId4" Type="http://schemas.openxmlformats.org/officeDocument/2006/relationships/hyperlink" Target="https://reporter.nih.gov/project-details/9275545" TargetMode="External"/><Relationship Id="rId9" Type="http://schemas.openxmlformats.org/officeDocument/2006/relationships/hyperlink" Target="https://reporter.nih.gov/project-details/9389173" TargetMode="External"/><Relationship Id="rId14" Type="http://schemas.openxmlformats.org/officeDocument/2006/relationships/hyperlink" Target="https://reporter.nih.gov/project-details/9303191" TargetMode="External"/><Relationship Id="rId22" Type="http://schemas.openxmlformats.org/officeDocument/2006/relationships/hyperlink" Target="https://reporter.nih.gov/project-details/9304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A25" sqref="A25"/>
    </sheetView>
  </sheetViews>
  <sheetFormatPr defaultRowHeight="15"/>
  <cols>
    <col min="1" max="1" width="85.5703125" style="34" customWidth="1"/>
    <col min="2" max="2" width="27.5703125" style="34" bestFit="1" customWidth="1"/>
    <col min="3" max="3" width="19" style="34" bestFit="1" customWidth="1"/>
    <col min="4" max="4" width="16.42578125" style="34" bestFit="1" customWidth="1"/>
    <col min="5" max="5" width="23.140625" style="34" bestFit="1" customWidth="1"/>
    <col min="6" max="16384" width="9.140625" style="34"/>
  </cols>
  <sheetData>
    <row r="1" spans="1: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</row>
    <row r="2" spans="1:5">
      <c r="A2" s="35" t="s">
        <v>163</v>
      </c>
      <c r="B2" s="34" t="s">
        <v>164</v>
      </c>
      <c r="C2" s="35" t="s">
        <v>165</v>
      </c>
      <c r="D2" s="39">
        <v>673022</v>
      </c>
      <c r="E2" s="39" t="s">
        <v>8</v>
      </c>
    </row>
    <row r="3" spans="1:5">
      <c r="A3" s="35" t="s">
        <v>49</v>
      </c>
      <c r="B3" s="34" t="s">
        <v>50</v>
      </c>
      <c r="C3" s="35" t="s">
        <v>166</v>
      </c>
      <c r="D3" s="39">
        <v>550000</v>
      </c>
      <c r="E3" s="39" t="s">
        <v>8</v>
      </c>
    </row>
    <row r="4" spans="1:5">
      <c r="A4" s="35" t="s">
        <v>167</v>
      </c>
      <c r="B4" s="34" t="s">
        <v>168</v>
      </c>
      <c r="C4" s="35" t="s">
        <v>169</v>
      </c>
      <c r="D4" s="39">
        <v>244528</v>
      </c>
      <c r="E4" s="39" t="s">
        <v>8</v>
      </c>
    </row>
    <row r="5" spans="1:5">
      <c r="A5" s="35" t="s">
        <v>170</v>
      </c>
      <c r="B5" s="34" t="s">
        <v>171</v>
      </c>
      <c r="C5" s="35" t="s">
        <v>172</v>
      </c>
      <c r="D5" s="39">
        <v>1542903</v>
      </c>
      <c r="E5" s="39" t="s">
        <v>8</v>
      </c>
    </row>
    <row r="6" spans="1:5">
      <c r="A6" s="35" t="s">
        <v>19</v>
      </c>
      <c r="B6" s="34" t="s">
        <v>20</v>
      </c>
      <c r="C6" s="35" t="s">
        <v>173</v>
      </c>
      <c r="D6" s="39">
        <v>381346</v>
      </c>
      <c r="E6" s="39" t="s">
        <v>8</v>
      </c>
    </row>
    <row r="7" spans="1:5">
      <c r="A7" s="35" t="s">
        <v>37</v>
      </c>
      <c r="B7" s="34" t="s">
        <v>38</v>
      </c>
      <c r="C7" s="35" t="s">
        <v>174</v>
      </c>
      <c r="D7" s="39">
        <v>635618</v>
      </c>
      <c r="E7" s="39" t="s">
        <v>8</v>
      </c>
    </row>
    <row r="8" spans="1:5" s="37" customFormat="1">
      <c r="A8" s="36" t="s">
        <v>58</v>
      </c>
      <c r="B8" s="37" t="s">
        <v>59</v>
      </c>
      <c r="C8" s="36" t="s">
        <v>175</v>
      </c>
      <c r="D8" s="40">
        <v>1386624</v>
      </c>
      <c r="E8" s="40" t="s">
        <v>8</v>
      </c>
    </row>
    <row r="9" spans="1:5">
      <c r="A9" s="35" t="s">
        <v>52</v>
      </c>
      <c r="B9" s="34" t="s">
        <v>53</v>
      </c>
      <c r="C9" s="35" t="s">
        <v>176</v>
      </c>
      <c r="D9" s="39">
        <v>261020</v>
      </c>
      <c r="E9" s="39" t="s">
        <v>8</v>
      </c>
    </row>
    <row r="10" spans="1:5">
      <c r="A10" s="35" t="s">
        <v>22</v>
      </c>
      <c r="B10" s="34" t="s">
        <v>23</v>
      </c>
      <c r="C10" s="35" t="s">
        <v>177</v>
      </c>
      <c r="D10" s="39">
        <v>375000</v>
      </c>
      <c r="E10" s="39" t="s">
        <v>8</v>
      </c>
    </row>
    <row r="11" spans="1:5">
      <c r="A11" s="35" t="s">
        <v>40</v>
      </c>
      <c r="B11" s="34" t="s">
        <v>41</v>
      </c>
      <c r="C11" s="35" t="s">
        <v>178</v>
      </c>
      <c r="D11" s="39">
        <v>149405</v>
      </c>
      <c r="E11" s="39" t="s">
        <v>8</v>
      </c>
    </row>
    <row r="12" spans="1:5">
      <c r="A12" s="35" t="s">
        <v>28</v>
      </c>
      <c r="B12" s="34" t="s">
        <v>29</v>
      </c>
      <c r="C12" s="35" t="s">
        <v>179</v>
      </c>
      <c r="D12" s="39">
        <v>486574</v>
      </c>
      <c r="E12" s="39" t="s">
        <v>8</v>
      </c>
    </row>
    <row r="13" spans="1:5">
      <c r="A13" s="35" t="s">
        <v>180</v>
      </c>
      <c r="B13" s="34" t="s">
        <v>181</v>
      </c>
      <c r="C13" s="35" t="s">
        <v>182</v>
      </c>
      <c r="D13" s="39">
        <v>1484774</v>
      </c>
      <c r="E13" s="39" t="s">
        <v>8</v>
      </c>
    </row>
    <row r="14" spans="1:5">
      <c r="A14" s="35" t="s">
        <v>183</v>
      </c>
      <c r="B14" s="34" t="s">
        <v>184</v>
      </c>
      <c r="C14" s="35" t="s">
        <v>185</v>
      </c>
      <c r="D14" s="39">
        <v>762315</v>
      </c>
      <c r="E14" s="39" t="s">
        <v>8</v>
      </c>
    </row>
    <row r="15" spans="1:5">
      <c r="A15" s="35" t="s">
        <v>16</v>
      </c>
      <c r="B15" s="34" t="s">
        <v>17</v>
      </c>
      <c r="C15" s="35" t="s">
        <v>186</v>
      </c>
      <c r="D15" s="39">
        <v>604906</v>
      </c>
      <c r="E15" s="39" t="s">
        <v>8</v>
      </c>
    </row>
    <row r="16" spans="1:5">
      <c r="A16" s="35" t="s">
        <v>187</v>
      </c>
      <c r="B16" s="34" t="s">
        <v>56</v>
      </c>
      <c r="C16" s="35" t="s">
        <v>188</v>
      </c>
      <c r="D16" s="39">
        <v>76250</v>
      </c>
      <c r="E16" s="39" t="s">
        <v>8</v>
      </c>
    </row>
    <row r="17" spans="1:5">
      <c r="A17" s="35" t="s">
        <v>34</v>
      </c>
      <c r="B17" s="34" t="s">
        <v>35</v>
      </c>
      <c r="C17" s="35" t="s">
        <v>189</v>
      </c>
      <c r="D17" s="39">
        <v>343125</v>
      </c>
      <c r="E17" s="39" t="s">
        <v>8</v>
      </c>
    </row>
    <row r="18" spans="1:5">
      <c r="A18" s="35" t="s">
        <v>190</v>
      </c>
      <c r="B18" s="34" t="s">
        <v>191</v>
      </c>
      <c r="C18" s="35" t="s">
        <v>192</v>
      </c>
      <c r="D18" s="39">
        <v>2106400</v>
      </c>
      <c r="E18" s="39" t="s">
        <v>8</v>
      </c>
    </row>
    <row r="19" spans="1:5">
      <c r="A19" s="35" t="s">
        <v>9</v>
      </c>
      <c r="B19" s="34" t="s">
        <v>10</v>
      </c>
      <c r="C19" s="35" t="s">
        <v>193</v>
      </c>
      <c r="D19" s="39">
        <v>367199</v>
      </c>
      <c r="E19" s="39" t="s">
        <v>8</v>
      </c>
    </row>
    <row r="20" spans="1:5">
      <c r="A20" s="35" t="s">
        <v>194</v>
      </c>
      <c r="B20" s="34" t="s">
        <v>195</v>
      </c>
      <c r="C20" s="35" t="s">
        <v>196</v>
      </c>
      <c r="D20" s="39">
        <v>656449</v>
      </c>
      <c r="E20" s="39" t="s">
        <v>8</v>
      </c>
    </row>
    <row r="21" spans="1:5">
      <c r="A21" s="35" t="s">
        <v>197</v>
      </c>
      <c r="B21" s="34" t="s">
        <v>195</v>
      </c>
      <c r="C21" s="35" t="s">
        <v>198</v>
      </c>
      <c r="D21" s="39">
        <v>228750</v>
      </c>
      <c r="E21" s="39" t="s">
        <v>8</v>
      </c>
    </row>
    <row r="22" spans="1:5">
      <c r="A22" s="35" t="s">
        <v>46</v>
      </c>
      <c r="B22" s="34" t="s">
        <v>47</v>
      </c>
      <c r="C22" s="35" t="s">
        <v>199</v>
      </c>
      <c r="D22" s="39">
        <v>121999</v>
      </c>
      <c r="E22" s="39" t="s">
        <v>8</v>
      </c>
    </row>
    <row r="23" spans="1:5">
      <c r="A23" s="35" t="s">
        <v>5</v>
      </c>
      <c r="B23" s="34" t="s">
        <v>6</v>
      </c>
      <c r="C23" s="35" t="s">
        <v>200</v>
      </c>
      <c r="D23" s="39" t="s">
        <v>8</v>
      </c>
      <c r="E23" s="39">
        <v>523223</v>
      </c>
    </row>
    <row r="24" spans="1:5">
      <c r="A24" s="35" t="s">
        <v>31</v>
      </c>
      <c r="B24" s="34" t="s">
        <v>32</v>
      </c>
      <c r="C24" s="35" t="s">
        <v>201</v>
      </c>
      <c r="D24" s="39">
        <v>317581</v>
      </c>
      <c r="E24" s="39" t="s">
        <v>8</v>
      </c>
    </row>
    <row r="25" spans="1:5">
      <c r="A25" s="38" t="s">
        <v>202</v>
      </c>
      <c r="B25" s="38"/>
      <c r="C25" s="38"/>
      <c r="D25" s="41">
        <f>SUM(D2:D24)</f>
        <v>13755788</v>
      </c>
      <c r="E25" s="41">
        <f>SUM(E23:E24)</f>
        <v>523223</v>
      </c>
    </row>
  </sheetData>
  <hyperlinks>
    <hyperlink ref="C23" r:id="rId1"/>
    <hyperlink ref="A23" r:id="rId2"/>
    <hyperlink ref="C12" r:id="rId3"/>
    <hyperlink ref="A12" r:id="rId4"/>
    <hyperlink ref="C19" r:id="rId5"/>
    <hyperlink ref="A19" r:id="rId6"/>
    <hyperlink ref="C6" r:id="rId7"/>
    <hyperlink ref="A6" r:id="rId8"/>
    <hyperlink ref="C20" r:id="rId9"/>
    <hyperlink ref="A20" r:id="rId10"/>
    <hyperlink ref="C2" r:id="rId11"/>
    <hyperlink ref="A2" r:id="rId12"/>
    <hyperlink ref="C21" r:id="rId13"/>
    <hyperlink ref="A21" r:id="rId14"/>
    <hyperlink ref="C15" r:id="rId15"/>
    <hyperlink ref="A15" r:id="rId16"/>
    <hyperlink ref="C24" r:id="rId17"/>
    <hyperlink ref="A24" r:id="rId18"/>
    <hyperlink ref="C16" r:id="rId19"/>
    <hyperlink ref="A16" r:id="rId20"/>
    <hyperlink ref="C7" r:id="rId21"/>
    <hyperlink ref="A7" r:id="rId22"/>
    <hyperlink ref="C13" r:id="rId23"/>
    <hyperlink ref="A13" r:id="rId24"/>
    <hyperlink ref="C11" r:id="rId25"/>
    <hyperlink ref="A11" r:id="rId26"/>
    <hyperlink ref="C17" r:id="rId27"/>
    <hyperlink ref="A17" r:id="rId28"/>
    <hyperlink ref="C14" r:id="rId29"/>
    <hyperlink ref="A14" r:id="rId30"/>
    <hyperlink ref="C4" r:id="rId31"/>
    <hyperlink ref="A4" r:id="rId32"/>
    <hyperlink ref="C18" r:id="rId33"/>
    <hyperlink ref="A18" r:id="rId34"/>
    <hyperlink ref="C10" r:id="rId35"/>
    <hyperlink ref="A10" r:id="rId36"/>
    <hyperlink ref="C9" r:id="rId37"/>
    <hyperlink ref="A9" r:id="rId38"/>
    <hyperlink ref="C3" r:id="rId39"/>
    <hyperlink ref="A3" r:id="rId40"/>
    <hyperlink ref="C22" r:id="rId41"/>
    <hyperlink ref="A22" r:id="rId42"/>
    <hyperlink ref="C5" r:id="rId43"/>
    <hyperlink ref="A5" r:id="rId44"/>
    <hyperlink ref="A8" r:id="rId45"/>
    <hyperlink ref="C8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/>
  <cols>
    <col min="1" max="1" width="78.7109375" style="12" customWidth="1"/>
    <col min="2" max="2" width="27.5703125" bestFit="1" customWidth="1"/>
    <col min="3" max="3" width="19" bestFit="1" customWidth="1"/>
    <col min="4" max="4" width="14.85546875" style="2" bestFit="1" customWidth="1"/>
    <col min="5" max="5" width="22.85546875" bestFit="1" customWidth="1"/>
  </cols>
  <sheetData>
    <row r="1" spans="1:5">
      <c r="A1" s="13" t="s">
        <v>0</v>
      </c>
      <c r="B1" s="14" t="s">
        <v>1</v>
      </c>
      <c r="C1" s="14" t="s">
        <v>2</v>
      </c>
      <c r="D1" s="15" t="s">
        <v>3</v>
      </c>
      <c r="E1" s="14" t="s">
        <v>4</v>
      </c>
    </row>
    <row r="2" spans="1:5" ht="30">
      <c r="A2" s="9" t="s">
        <v>49</v>
      </c>
      <c r="B2" t="s">
        <v>50</v>
      </c>
      <c r="C2" s="1" t="s">
        <v>51</v>
      </c>
      <c r="D2" s="3">
        <v>550000</v>
      </c>
      <c r="E2" s="4" t="s">
        <v>8</v>
      </c>
    </row>
    <row r="3" spans="1:5" ht="30">
      <c r="A3" s="9" t="s">
        <v>19</v>
      </c>
      <c r="B3" t="s">
        <v>20</v>
      </c>
      <c r="C3" s="1" t="s">
        <v>21</v>
      </c>
      <c r="D3" s="3">
        <v>381346</v>
      </c>
      <c r="E3" s="4" t="s">
        <v>8</v>
      </c>
    </row>
    <row r="4" spans="1:5">
      <c r="A4" s="9" t="s">
        <v>37</v>
      </c>
      <c r="B4" t="s">
        <v>38</v>
      </c>
      <c r="C4" s="1" t="s">
        <v>39</v>
      </c>
      <c r="D4" s="3">
        <v>669168</v>
      </c>
      <c r="E4" s="4" t="s">
        <v>8</v>
      </c>
    </row>
    <row r="5" spans="1:5" ht="30">
      <c r="A5" s="9" t="s">
        <v>58</v>
      </c>
      <c r="B5" t="s">
        <v>59</v>
      </c>
      <c r="C5" s="1" t="s">
        <v>60</v>
      </c>
      <c r="D5" s="3">
        <v>1371104</v>
      </c>
      <c r="E5" s="4" t="s">
        <v>8</v>
      </c>
    </row>
    <row r="6" spans="1:5" ht="30">
      <c r="A6" s="9" t="s">
        <v>52</v>
      </c>
      <c r="B6" t="s">
        <v>53</v>
      </c>
      <c r="C6" s="1" t="s">
        <v>54</v>
      </c>
      <c r="D6" s="3">
        <v>257583</v>
      </c>
      <c r="E6" s="4" t="s">
        <v>8</v>
      </c>
    </row>
    <row r="7" spans="1:5" ht="30">
      <c r="A7" s="9" t="s">
        <v>22</v>
      </c>
      <c r="B7" t="s">
        <v>23</v>
      </c>
      <c r="C7" s="1" t="s">
        <v>24</v>
      </c>
      <c r="D7" s="3">
        <v>375000</v>
      </c>
      <c r="E7" s="4" t="s">
        <v>8</v>
      </c>
    </row>
    <row r="8" spans="1:5" ht="30">
      <c r="A8" s="9" t="s">
        <v>13</v>
      </c>
      <c r="B8" t="s">
        <v>14</v>
      </c>
      <c r="C8" s="1" t="s">
        <v>15</v>
      </c>
      <c r="D8" s="3">
        <v>419375</v>
      </c>
      <c r="E8" s="4" t="s">
        <v>8</v>
      </c>
    </row>
    <row r="9" spans="1:5" ht="30">
      <c r="A9" s="9" t="s">
        <v>40</v>
      </c>
      <c r="B9" t="s">
        <v>41</v>
      </c>
      <c r="C9" s="1" t="s">
        <v>42</v>
      </c>
      <c r="D9" s="3">
        <v>149405</v>
      </c>
      <c r="E9" s="4" t="s">
        <v>8</v>
      </c>
    </row>
    <row r="10" spans="1:5" ht="30">
      <c r="A10" s="9" t="s">
        <v>64</v>
      </c>
      <c r="B10" s="6" t="s">
        <v>65</v>
      </c>
      <c r="C10" s="1" t="s">
        <v>66</v>
      </c>
      <c r="D10" s="3">
        <v>158153</v>
      </c>
      <c r="E10" s="4" t="s">
        <v>8</v>
      </c>
    </row>
    <row r="11" spans="1:5" ht="30">
      <c r="A11" s="9" t="s">
        <v>28</v>
      </c>
      <c r="B11" t="s">
        <v>29</v>
      </c>
      <c r="C11" s="1" t="s">
        <v>30</v>
      </c>
      <c r="D11" s="3">
        <v>520260</v>
      </c>
      <c r="E11" s="4" t="s">
        <v>8</v>
      </c>
    </row>
    <row r="12" spans="1:5">
      <c r="A12" s="9" t="s">
        <v>16</v>
      </c>
      <c r="B12" t="s">
        <v>17</v>
      </c>
      <c r="C12" s="1" t="s">
        <v>18</v>
      </c>
      <c r="D12" s="3">
        <v>544826</v>
      </c>
      <c r="E12" s="4" t="s">
        <v>8</v>
      </c>
    </row>
    <row r="13" spans="1:5">
      <c r="A13" s="9" t="s">
        <v>25</v>
      </c>
      <c r="B13" t="s">
        <v>26</v>
      </c>
      <c r="C13" s="1" t="s">
        <v>27</v>
      </c>
      <c r="D13" s="3">
        <v>76296</v>
      </c>
      <c r="E13" s="4" t="s">
        <v>8</v>
      </c>
    </row>
    <row r="14" spans="1:5" ht="30">
      <c r="A14" s="9" t="s">
        <v>55</v>
      </c>
      <c r="B14" t="s">
        <v>56</v>
      </c>
      <c r="C14" s="1" t="s">
        <v>57</v>
      </c>
      <c r="D14" s="3">
        <v>152500</v>
      </c>
      <c r="E14" s="4" t="s">
        <v>8</v>
      </c>
    </row>
    <row r="15" spans="1:5">
      <c r="A15" s="9" t="s">
        <v>34</v>
      </c>
      <c r="B15" t="s">
        <v>35</v>
      </c>
      <c r="C15" s="1" t="s">
        <v>36</v>
      </c>
      <c r="D15" s="3">
        <v>343125</v>
      </c>
      <c r="E15" s="4" t="s">
        <v>8</v>
      </c>
    </row>
    <row r="16" spans="1:5" ht="30">
      <c r="A16" s="9" t="s">
        <v>9</v>
      </c>
      <c r="B16" t="s">
        <v>10</v>
      </c>
      <c r="C16" s="1" t="s">
        <v>11</v>
      </c>
      <c r="D16" s="3">
        <v>327414</v>
      </c>
      <c r="E16" s="4" t="s">
        <v>8</v>
      </c>
    </row>
    <row r="17" spans="1:5" ht="30">
      <c r="A17" s="9" t="s">
        <v>61</v>
      </c>
      <c r="B17" t="s">
        <v>62</v>
      </c>
      <c r="C17" s="1" t="s">
        <v>63</v>
      </c>
      <c r="D17" s="3">
        <v>47790</v>
      </c>
      <c r="E17" s="4" t="s">
        <v>8</v>
      </c>
    </row>
    <row r="18" spans="1:5" ht="45">
      <c r="A18" s="9" t="s">
        <v>46</v>
      </c>
      <c r="B18" t="s">
        <v>47</v>
      </c>
      <c r="C18" s="1" t="s">
        <v>48</v>
      </c>
      <c r="D18" s="3">
        <v>124188</v>
      </c>
      <c r="E18" s="4" t="s">
        <v>8</v>
      </c>
    </row>
    <row r="19" spans="1:5">
      <c r="A19" s="9" t="s">
        <v>5</v>
      </c>
      <c r="B19" t="s">
        <v>6</v>
      </c>
      <c r="C19" s="1" t="s">
        <v>7</v>
      </c>
      <c r="D19" s="3" t="s">
        <v>8</v>
      </c>
      <c r="E19" s="4">
        <v>523221</v>
      </c>
    </row>
    <row r="20" spans="1:5">
      <c r="A20" s="9" t="s">
        <v>43</v>
      </c>
      <c r="B20" t="s">
        <v>12</v>
      </c>
      <c r="C20" s="1" t="s">
        <v>7</v>
      </c>
      <c r="D20" s="3" t="s">
        <v>8</v>
      </c>
      <c r="E20" s="4">
        <v>389461</v>
      </c>
    </row>
    <row r="21" spans="1:5">
      <c r="A21" s="9" t="s">
        <v>31</v>
      </c>
      <c r="B21" t="s">
        <v>32</v>
      </c>
      <c r="C21" s="1" t="s">
        <v>33</v>
      </c>
      <c r="D21" s="3">
        <v>324063</v>
      </c>
      <c r="E21" s="4" t="s">
        <v>8</v>
      </c>
    </row>
    <row r="22" spans="1:5">
      <c r="A22" s="10" t="s">
        <v>107</v>
      </c>
      <c r="B22" s="5"/>
      <c r="C22" s="5"/>
      <c r="D22" s="7">
        <f>SUM(D2:D21)</f>
        <v>6791596</v>
      </c>
      <c r="E22" s="8">
        <f>SUM(E2:E21)</f>
        <v>912682</v>
      </c>
    </row>
    <row r="23" spans="1:5">
      <c r="A23" s="11"/>
    </row>
  </sheetData>
  <sortState ref="A2:E41">
    <sortCondition ref="B2:B41"/>
  </sortState>
  <hyperlinks>
    <hyperlink ref="A19" r:id="rId1"/>
    <hyperlink ref="C19" r:id="rId2"/>
    <hyperlink ref="A16" r:id="rId3"/>
    <hyperlink ref="C16" r:id="rId4"/>
    <hyperlink ref="A8" r:id="rId5"/>
    <hyperlink ref="C8" r:id="rId6"/>
    <hyperlink ref="A12" r:id="rId7"/>
    <hyperlink ref="C12" r:id="rId8"/>
    <hyperlink ref="A3" r:id="rId9"/>
    <hyperlink ref="C3" r:id="rId10"/>
    <hyperlink ref="A7" r:id="rId11"/>
    <hyperlink ref="C7" r:id="rId12"/>
    <hyperlink ref="A13" r:id="rId13"/>
    <hyperlink ref="C13" r:id="rId14"/>
    <hyperlink ref="A11" r:id="rId15"/>
    <hyperlink ref="C11" r:id="rId16"/>
    <hyperlink ref="A21" r:id="rId17"/>
    <hyperlink ref="C21" r:id="rId18"/>
    <hyperlink ref="A15" r:id="rId19"/>
    <hyperlink ref="C15" r:id="rId20"/>
    <hyperlink ref="A4" r:id="rId21"/>
    <hyperlink ref="C4" r:id="rId22"/>
    <hyperlink ref="A9" r:id="rId23"/>
    <hyperlink ref="C9" r:id="rId24"/>
    <hyperlink ref="A20" r:id="rId25"/>
    <hyperlink ref="C20" r:id="rId26"/>
    <hyperlink ref="A18" r:id="rId27"/>
    <hyperlink ref="C18" r:id="rId28"/>
    <hyperlink ref="A2" r:id="rId29"/>
    <hyperlink ref="C2" r:id="rId30"/>
    <hyperlink ref="A6" r:id="rId31"/>
    <hyperlink ref="C6" r:id="rId32"/>
    <hyperlink ref="A14" r:id="rId33"/>
    <hyperlink ref="C14" r:id="rId34"/>
    <hyperlink ref="A5" r:id="rId35"/>
    <hyperlink ref="C5" r:id="rId36"/>
    <hyperlink ref="A10" r:id="rId37"/>
    <hyperlink ref="C10" r:id="rId38"/>
  </hyperlinks>
  <pageMargins left="0.7" right="0.7" top="0.75" bottom="0.75" header="0.3" footer="0.3"/>
  <pageSetup orientation="portrait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A27" sqref="A27"/>
    </sheetView>
  </sheetViews>
  <sheetFormatPr defaultRowHeight="15"/>
  <cols>
    <col min="1" max="1" width="78.7109375" style="16" customWidth="1"/>
    <col min="2" max="2" width="28.5703125" style="16" bestFit="1" customWidth="1"/>
    <col min="3" max="3" width="18.85546875" style="16" bestFit="1" customWidth="1"/>
    <col min="4" max="4" width="12.7109375" style="16" bestFit="1" customWidth="1"/>
    <col min="5" max="5" width="22.85546875" style="16" bestFit="1" customWidth="1"/>
    <col min="6" max="16384" width="9.140625" style="16"/>
  </cols>
  <sheetData>
    <row r="1" spans="1:5">
      <c r="A1" s="18" t="s">
        <v>0</v>
      </c>
      <c r="B1" s="18" t="s">
        <v>1</v>
      </c>
      <c r="C1" s="18" t="s">
        <v>2</v>
      </c>
      <c r="D1" s="18" t="s">
        <v>3</v>
      </c>
      <c r="E1" s="21" t="s">
        <v>4</v>
      </c>
    </row>
    <row r="2" spans="1:5">
      <c r="A2" s="17" t="s">
        <v>93</v>
      </c>
      <c r="B2" s="16" t="s">
        <v>94</v>
      </c>
      <c r="C2" s="17" t="s">
        <v>95</v>
      </c>
      <c r="D2" s="20">
        <v>228750</v>
      </c>
      <c r="E2" s="19" t="s">
        <v>8</v>
      </c>
    </row>
    <row r="3" spans="1:5">
      <c r="A3" s="17" t="s">
        <v>49</v>
      </c>
      <c r="B3" s="16" t="s">
        <v>50</v>
      </c>
      <c r="C3" s="17" t="s">
        <v>89</v>
      </c>
      <c r="D3" s="20">
        <v>750000</v>
      </c>
      <c r="E3" s="20" t="s">
        <v>8</v>
      </c>
    </row>
    <row r="4" spans="1:5">
      <c r="A4" s="17" t="s">
        <v>52</v>
      </c>
      <c r="B4" s="16" t="s">
        <v>53</v>
      </c>
      <c r="C4" s="17" t="s">
        <v>90</v>
      </c>
      <c r="D4" s="20">
        <v>228551</v>
      </c>
      <c r="E4" s="20" t="s">
        <v>8</v>
      </c>
    </row>
    <row r="5" spans="1:5">
      <c r="A5" s="17" t="s">
        <v>52</v>
      </c>
      <c r="B5" s="16" t="s">
        <v>53</v>
      </c>
      <c r="C5" s="17" t="s">
        <v>91</v>
      </c>
      <c r="D5" s="20">
        <v>24594</v>
      </c>
      <c r="E5" s="20" t="s">
        <v>8</v>
      </c>
    </row>
    <row r="6" spans="1:5">
      <c r="A6" s="17" t="s">
        <v>22</v>
      </c>
      <c r="B6" s="16" t="s">
        <v>23</v>
      </c>
      <c r="C6" s="17" t="s">
        <v>83</v>
      </c>
      <c r="D6" s="20">
        <v>374999</v>
      </c>
      <c r="E6" s="20" t="s">
        <v>8</v>
      </c>
    </row>
    <row r="7" spans="1:5">
      <c r="A7" s="17" t="s">
        <v>40</v>
      </c>
      <c r="B7" s="16" t="s">
        <v>41</v>
      </c>
      <c r="C7" s="17" t="s">
        <v>88</v>
      </c>
      <c r="D7" s="20">
        <v>149405</v>
      </c>
      <c r="E7" s="20" t="s">
        <v>8</v>
      </c>
    </row>
    <row r="8" spans="1:5">
      <c r="A8" s="17" t="s">
        <v>64</v>
      </c>
      <c r="B8" s="16" t="s">
        <v>65</v>
      </c>
      <c r="C8" s="17" t="s">
        <v>105</v>
      </c>
      <c r="D8" s="20">
        <v>158153</v>
      </c>
      <c r="E8" s="19" t="s">
        <v>8</v>
      </c>
    </row>
    <row r="9" spans="1:5">
      <c r="A9" s="17" t="s">
        <v>16</v>
      </c>
      <c r="B9" s="16" t="s">
        <v>17</v>
      </c>
      <c r="C9" s="17" t="s">
        <v>82</v>
      </c>
      <c r="D9" s="20">
        <v>454282</v>
      </c>
      <c r="E9" s="20" t="s">
        <v>8</v>
      </c>
    </row>
    <row r="10" spans="1:5">
      <c r="A10" s="17" t="s">
        <v>77</v>
      </c>
      <c r="B10" s="16" t="s">
        <v>56</v>
      </c>
      <c r="C10" s="17" t="s">
        <v>78</v>
      </c>
      <c r="D10" s="20">
        <v>76250</v>
      </c>
      <c r="E10" s="20" t="s">
        <v>8</v>
      </c>
    </row>
    <row r="11" spans="1:5">
      <c r="A11" s="17" t="s">
        <v>99</v>
      </c>
      <c r="B11" s="16" t="s">
        <v>100</v>
      </c>
      <c r="C11" s="17" t="s">
        <v>101</v>
      </c>
      <c r="D11" s="20">
        <v>190625</v>
      </c>
      <c r="E11" s="19" t="s">
        <v>8</v>
      </c>
    </row>
    <row r="12" spans="1:5">
      <c r="A12" s="17" t="s">
        <v>79</v>
      </c>
      <c r="B12" s="16" t="s">
        <v>80</v>
      </c>
      <c r="C12" s="17" t="s">
        <v>81</v>
      </c>
      <c r="D12" s="20">
        <v>190625</v>
      </c>
      <c r="E12" s="20" t="s">
        <v>8</v>
      </c>
    </row>
    <row r="13" spans="1:5">
      <c r="A13" s="17" t="s">
        <v>5</v>
      </c>
      <c r="B13" s="16" t="s">
        <v>6</v>
      </c>
      <c r="C13" s="17" t="s">
        <v>71</v>
      </c>
      <c r="D13" s="20" t="s">
        <v>8</v>
      </c>
      <c r="E13" s="20">
        <v>3814</v>
      </c>
    </row>
    <row r="14" spans="1:5">
      <c r="A14" s="17" t="s">
        <v>5</v>
      </c>
      <c r="B14" s="16" t="s">
        <v>6</v>
      </c>
      <c r="C14" s="17" t="s">
        <v>75</v>
      </c>
      <c r="D14" s="20" t="s">
        <v>8</v>
      </c>
      <c r="E14" s="20">
        <v>11114</v>
      </c>
    </row>
    <row r="15" spans="1:5">
      <c r="A15" s="17" t="s">
        <v>5</v>
      </c>
      <c r="B15" s="16" t="s">
        <v>6</v>
      </c>
      <c r="C15" s="17" t="s">
        <v>73</v>
      </c>
      <c r="D15" s="20" t="s">
        <v>8</v>
      </c>
      <c r="E15" s="20">
        <v>8170</v>
      </c>
    </row>
    <row r="16" spans="1:5">
      <c r="A16" s="17" t="s">
        <v>5</v>
      </c>
      <c r="B16" s="16" t="s">
        <v>6</v>
      </c>
      <c r="C16" s="17" t="s">
        <v>70</v>
      </c>
      <c r="D16" s="20" t="s">
        <v>8</v>
      </c>
      <c r="E16" s="20">
        <v>269867</v>
      </c>
    </row>
    <row r="17" spans="1:5">
      <c r="A17" s="17" t="s">
        <v>5</v>
      </c>
      <c r="B17" s="16" t="s">
        <v>6</v>
      </c>
      <c r="C17" s="17" t="s">
        <v>67</v>
      </c>
      <c r="D17" s="20" t="s">
        <v>8</v>
      </c>
      <c r="E17" s="20">
        <v>3454</v>
      </c>
    </row>
    <row r="18" spans="1:5">
      <c r="A18" s="17" t="s">
        <v>5</v>
      </c>
      <c r="B18" s="16" t="s">
        <v>6</v>
      </c>
      <c r="C18" s="17" t="s">
        <v>69</v>
      </c>
      <c r="D18" s="20" t="s">
        <v>8</v>
      </c>
      <c r="E18" s="20">
        <v>3572</v>
      </c>
    </row>
    <row r="19" spans="1:5">
      <c r="A19" s="17" t="s">
        <v>5</v>
      </c>
      <c r="B19" s="16" t="s">
        <v>6</v>
      </c>
      <c r="C19" s="17" t="s">
        <v>76</v>
      </c>
      <c r="D19" s="20" t="s">
        <v>8</v>
      </c>
      <c r="E19" s="20">
        <v>8215</v>
      </c>
    </row>
    <row r="20" spans="1:5">
      <c r="A20" s="17" t="s">
        <v>5</v>
      </c>
      <c r="B20" s="16" t="s">
        <v>6</v>
      </c>
      <c r="C20" s="17" t="s">
        <v>72</v>
      </c>
      <c r="D20" s="20" t="s">
        <v>8</v>
      </c>
      <c r="E20" s="20">
        <v>4269</v>
      </c>
    </row>
    <row r="21" spans="1:5">
      <c r="A21" s="17" t="s">
        <v>5</v>
      </c>
      <c r="B21" s="16" t="s">
        <v>6</v>
      </c>
      <c r="C21" s="17" t="s">
        <v>74</v>
      </c>
      <c r="D21" s="20" t="s">
        <v>8</v>
      </c>
      <c r="E21" s="20">
        <v>5974</v>
      </c>
    </row>
    <row r="22" spans="1:5">
      <c r="A22" s="17" t="s">
        <v>5</v>
      </c>
      <c r="B22" s="16" t="s">
        <v>6</v>
      </c>
      <c r="C22" s="17" t="s">
        <v>68</v>
      </c>
      <c r="D22" s="20" t="s">
        <v>8</v>
      </c>
      <c r="E22" s="20">
        <v>14285</v>
      </c>
    </row>
    <row r="23" spans="1:5">
      <c r="A23" s="17" t="s">
        <v>96</v>
      </c>
      <c r="B23" s="16" t="s">
        <v>97</v>
      </c>
      <c r="C23" s="17" t="s">
        <v>98</v>
      </c>
      <c r="D23" s="20">
        <v>400810</v>
      </c>
      <c r="E23" s="19" t="s">
        <v>8</v>
      </c>
    </row>
    <row r="24" spans="1:5">
      <c r="A24" s="17" t="s">
        <v>102</v>
      </c>
      <c r="B24" s="16" t="s">
        <v>103</v>
      </c>
      <c r="C24" s="17" t="s">
        <v>104</v>
      </c>
      <c r="D24" s="20">
        <v>153827</v>
      </c>
      <c r="E24" s="19" t="s">
        <v>8</v>
      </c>
    </row>
    <row r="25" spans="1:5">
      <c r="A25" s="17" t="s">
        <v>31</v>
      </c>
      <c r="B25" s="16" t="s">
        <v>32</v>
      </c>
      <c r="C25" s="17" t="s">
        <v>84</v>
      </c>
      <c r="D25" s="20">
        <v>324063</v>
      </c>
      <c r="E25" s="20" t="s">
        <v>8</v>
      </c>
    </row>
    <row r="26" spans="1:5">
      <c r="A26" s="17" t="s">
        <v>85</v>
      </c>
      <c r="B26" s="16" t="s">
        <v>86</v>
      </c>
      <c r="C26" s="17" t="s">
        <v>87</v>
      </c>
      <c r="D26" s="20">
        <v>2200000</v>
      </c>
      <c r="E26" s="20" t="s">
        <v>8</v>
      </c>
    </row>
    <row r="27" spans="1:5">
      <c r="A27" s="22" t="s">
        <v>106</v>
      </c>
      <c r="B27" s="22"/>
      <c r="C27" s="22"/>
      <c r="D27" s="23">
        <f>SUM(D2:D26)</f>
        <v>5904934</v>
      </c>
      <c r="E27" s="23">
        <f>SUM(E2:E26)</f>
        <v>332734</v>
      </c>
    </row>
  </sheetData>
  <sortState ref="A2:E114">
    <sortCondition ref="B2:B114"/>
  </sortState>
  <hyperlinks>
    <hyperlink ref="A10" r:id="rId1"/>
    <hyperlink ref="C10" r:id="rId2"/>
    <hyperlink ref="A12" r:id="rId3"/>
    <hyperlink ref="C12" r:id="rId4"/>
    <hyperlink ref="A9" r:id="rId5"/>
    <hyperlink ref="C9" r:id="rId6"/>
    <hyperlink ref="A6" r:id="rId7"/>
    <hyperlink ref="C6" r:id="rId8"/>
    <hyperlink ref="A13" r:id="rId9"/>
    <hyperlink ref="C13" r:id="rId10"/>
    <hyperlink ref="A14" r:id="rId11"/>
    <hyperlink ref="C14" r:id="rId12"/>
    <hyperlink ref="A15" r:id="rId13"/>
    <hyperlink ref="C15" r:id="rId14"/>
    <hyperlink ref="A16" r:id="rId15"/>
    <hyperlink ref="C16" r:id="rId16"/>
    <hyperlink ref="A17" r:id="rId17"/>
    <hyperlink ref="C17" r:id="rId18"/>
    <hyperlink ref="A18" r:id="rId19"/>
    <hyperlink ref="C18" r:id="rId20"/>
    <hyperlink ref="A19" r:id="rId21"/>
    <hyperlink ref="C19" r:id="rId22"/>
    <hyperlink ref="A20" r:id="rId23"/>
    <hyperlink ref="C20" r:id="rId24"/>
    <hyperlink ref="A21" r:id="rId25"/>
    <hyperlink ref="C21" r:id="rId26"/>
    <hyperlink ref="A22" r:id="rId27"/>
    <hyperlink ref="C22" r:id="rId28"/>
    <hyperlink ref="A25" r:id="rId29"/>
    <hyperlink ref="C25" r:id="rId30"/>
    <hyperlink ref="A26" r:id="rId31"/>
    <hyperlink ref="C26" r:id="rId32"/>
    <hyperlink ref="A7" r:id="rId33"/>
    <hyperlink ref="C7" r:id="rId34"/>
    <hyperlink ref="A3" r:id="rId35"/>
    <hyperlink ref="C3" r:id="rId36"/>
    <hyperlink ref="A4" r:id="rId37"/>
    <hyperlink ref="C4" r:id="rId38"/>
    <hyperlink ref="A5" r:id="rId39"/>
    <hyperlink ref="C5" r:id="rId40"/>
    <hyperlink ref="A2" r:id="rId41"/>
    <hyperlink ref="C2" r:id="rId42"/>
    <hyperlink ref="A23" r:id="rId43"/>
    <hyperlink ref="C23" r:id="rId44"/>
    <hyperlink ref="A11" r:id="rId45"/>
    <hyperlink ref="C11" r:id="rId46"/>
    <hyperlink ref="A24" r:id="rId47"/>
    <hyperlink ref="C24" r:id="rId48"/>
    <hyperlink ref="A8" r:id="rId49"/>
    <hyperlink ref="C8" r:id="rId50"/>
  </hyperlinks>
  <pageMargins left="0.7" right="0.7" top="0.75" bottom="0.75" header="0.3" footer="0.3"/>
  <pageSetup orientation="portrait"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8" sqref="A28"/>
    </sheetView>
  </sheetViews>
  <sheetFormatPr defaultRowHeight="15"/>
  <cols>
    <col min="1" max="1" width="76" style="12" customWidth="1"/>
    <col min="2" max="2" width="28.7109375" customWidth="1"/>
    <col min="3" max="3" width="19" bestFit="1" customWidth="1"/>
    <col min="4" max="4" width="11.140625" style="4" bestFit="1" customWidth="1"/>
    <col min="5" max="5" width="22.85546875" style="4" bestFit="1" customWidth="1"/>
  </cols>
  <sheetData>
    <row r="1" spans="1:7">
      <c r="A1" s="13" t="s">
        <v>0</v>
      </c>
      <c r="B1" s="14" t="s">
        <v>1</v>
      </c>
      <c r="C1" s="14" t="s">
        <v>2</v>
      </c>
      <c r="D1" s="25" t="s">
        <v>3</v>
      </c>
      <c r="E1" s="25" t="s">
        <v>4</v>
      </c>
      <c r="F1" s="24"/>
      <c r="G1" s="24"/>
    </row>
    <row r="2" spans="1:7">
      <c r="A2" s="9" t="s">
        <v>93</v>
      </c>
      <c r="B2" t="s">
        <v>94</v>
      </c>
      <c r="C2" s="1" t="s">
        <v>136</v>
      </c>
      <c r="D2" s="4">
        <v>190521</v>
      </c>
      <c r="E2" s="4" t="s">
        <v>8</v>
      </c>
    </row>
    <row r="3" spans="1:7" ht="30">
      <c r="A3" s="9" t="s">
        <v>49</v>
      </c>
      <c r="B3" t="s">
        <v>50</v>
      </c>
      <c r="C3" s="1" t="s">
        <v>130</v>
      </c>
      <c r="D3" s="4">
        <v>750000</v>
      </c>
      <c r="E3" s="4" t="s">
        <v>8</v>
      </c>
    </row>
    <row r="4" spans="1:7" ht="30">
      <c r="A4" s="9" t="s">
        <v>52</v>
      </c>
      <c r="B4" t="s">
        <v>131</v>
      </c>
      <c r="C4" s="1" t="s">
        <v>132</v>
      </c>
      <c r="D4" s="4">
        <v>242907</v>
      </c>
      <c r="E4" s="4" t="s">
        <v>8</v>
      </c>
    </row>
    <row r="5" spans="1:7">
      <c r="A5" s="9" t="s">
        <v>124</v>
      </c>
      <c r="B5" t="s">
        <v>23</v>
      </c>
      <c r="C5" s="1" t="s">
        <v>125</v>
      </c>
      <c r="D5" s="4">
        <v>449751</v>
      </c>
      <c r="E5" s="4" t="s">
        <v>8</v>
      </c>
    </row>
    <row r="6" spans="1:7">
      <c r="A6" s="9" t="s">
        <v>133</v>
      </c>
      <c r="B6" t="s">
        <v>134</v>
      </c>
      <c r="C6" s="1" t="s">
        <v>135</v>
      </c>
      <c r="D6" s="4">
        <v>76000</v>
      </c>
      <c r="E6" s="4" t="s">
        <v>8</v>
      </c>
    </row>
    <row r="7" spans="1:7" ht="30">
      <c r="A7" s="9" t="s">
        <v>40</v>
      </c>
      <c r="B7" t="s">
        <v>41</v>
      </c>
      <c r="C7" s="1" t="s">
        <v>129</v>
      </c>
      <c r="D7" s="4">
        <v>149405</v>
      </c>
      <c r="E7" s="4" t="s">
        <v>8</v>
      </c>
    </row>
    <row r="8" spans="1:7" ht="30">
      <c r="A8" s="9" t="s">
        <v>64</v>
      </c>
      <c r="B8" t="s">
        <v>65</v>
      </c>
      <c r="C8" s="1" t="s">
        <v>140</v>
      </c>
      <c r="D8" s="4">
        <v>158153</v>
      </c>
      <c r="E8" s="4" t="s">
        <v>8</v>
      </c>
    </row>
    <row r="9" spans="1:7">
      <c r="A9" s="9" t="s">
        <v>126</v>
      </c>
      <c r="B9" t="s">
        <v>127</v>
      </c>
      <c r="C9" s="1" t="s">
        <v>128</v>
      </c>
      <c r="D9" s="4">
        <v>180360</v>
      </c>
      <c r="E9" s="4" t="s">
        <v>8</v>
      </c>
    </row>
    <row r="10" spans="1:7">
      <c r="A10" s="9" t="s">
        <v>16</v>
      </c>
      <c r="B10" t="s">
        <v>17</v>
      </c>
      <c r="C10" s="1" t="s">
        <v>120</v>
      </c>
      <c r="D10" s="4">
        <v>309258</v>
      </c>
      <c r="E10" s="4" t="s">
        <v>8</v>
      </c>
    </row>
    <row r="11" spans="1:7">
      <c r="A11" s="9" t="s">
        <v>77</v>
      </c>
      <c r="B11" t="s">
        <v>56</v>
      </c>
      <c r="C11" s="1" t="s">
        <v>118</v>
      </c>
      <c r="D11" s="4">
        <v>151979</v>
      </c>
      <c r="E11" s="4" t="s">
        <v>8</v>
      </c>
    </row>
    <row r="12" spans="1:7">
      <c r="A12" s="9" t="s">
        <v>108</v>
      </c>
      <c r="B12" t="s">
        <v>92</v>
      </c>
      <c r="C12" s="1" t="s">
        <v>109</v>
      </c>
      <c r="D12" s="4">
        <v>76250</v>
      </c>
      <c r="E12" s="4" t="s">
        <v>8</v>
      </c>
    </row>
    <row r="13" spans="1:7" ht="30">
      <c r="A13" s="9" t="s">
        <v>99</v>
      </c>
      <c r="B13" t="s">
        <v>100</v>
      </c>
      <c r="C13" s="1" t="s">
        <v>139</v>
      </c>
      <c r="D13" s="4">
        <v>228750</v>
      </c>
      <c r="E13" s="4" t="s">
        <v>8</v>
      </c>
    </row>
    <row r="14" spans="1:7" ht="30">
      <c r="A14" s="9" t="s">
        <v>79</v>
      </c>
      <c r="B14" t="s">
        <v>80</v>
      </c>
      <c r="C14" s="1" t="s">
        <v>119</v>
      </c>
      <c r="D14" s="4">
        <v>228750</v>
      </c>
      <c r="E14" s="4" t="s">
        <v>8</v>
      </c>
    </row>
    <row r="15" spans="1:7">
      <c r="A15" s="9" t="s">
        <v>5</v>
      </c>
      <c r="B15" t="s">
        <v>6</v>
      </c>
      <c r="C15" s="1" t="s">
        <v>112</v>
      </c>
      <c r="D15" s="4" t="s">
        <v>8</v>
      </c>
      <c r="E15" s="4">
        <v>8930</v>
      </c>
    </row>
    <row r="16" spans="1:7">
      <c r="A16" s="9" t="s">
        <v>5</v>
      </c>
      <c r="B16" t="s">
        <v>6</v>
      </c>
      <c r="C16" s="1" t="s">
        <v>117</v>
      </c>
      <c r="D16" s="4" t="s">
        <v>8</v>
      </c>
      <c r="E16" s="4">
        <v>266899</v>
      </c>
    </row>
    <row r="17" spans="1:5">
      <c r="A17" s="9" t="s">
        <v>5</v>
      </c>
      <c r="B17" t="s">
        <v>6</v>
      </c>
      <c r="C17" s="1" t="s">
        <v>116</v>
      </c>
      <c r="D17" s="4" t="s">
        <v>8</v>
      </c>
      <c r="E17" s="4">
        <v>11102</v>
      </c>
    </row>
    <row r="18" spans="1:5">
      <c r="A18" s="9" t="s">
        <v>5</v>
      </c>
      <c r="B18" t="s">
        <v>6</v>
      </c>
      <c r="C18" s="1" t="s">
        <v>115</v>
      </c>
      <c r="D18" s="4" t="s">
        <v>8</v>
      </c>
      <c r="E18" s="4">
        <v>8161</v>
      </c>
    </row>
    <row r="19" spans="1:5">
      <c r="A19" s="9" t="s">
        <v>5</v>
      </c>
      <c r="B19" t="s">
        <v>6</v>
      </c>
      <c r="C19" s="1" t="s">
        <v>113</v>
      </c>
      <c r="D19" s="4" t="s">
        <v>8</v>
      </c>
      <c r="E19" s="4">
        <v>17759</v>
      </c>
    </row>
    <row r="20" spans="1:5">
      <c r="A20" s="9" t="s">
        <v>5</v>
      </c>
      <c r="B20" t="s">
        <v>6</v>
      </c>
      <c r="C20" s="1" t="s">
        <v>114</v>
      </c>
      <c r="D20" s="4" t="s">
        <v>8</v>
      </c>
      <c r="E20" s="4">
        <v>17858</v>
      </c>
    </row>
    <row r="21" spans="1:5">
      <c r="A21" s="9" t="s">
        <v>5</v>
      </c>
      <c r="B21" t="s">
        <v>6</v>
      </c>
      <c r="C21" s="1" t="s">
        <v>110</v>
      </c>
      <c r="D21" s="4" t="s">
        <v>8</v>
      </c>
      <c r="E21" s="4">
        <v>4264</v>
      </c>
    </row>
    <row r="22" spans="1:5">
      <c r="A22" s="9" t="s">
        <v>5</v>
      </c>
      <c r="B22" t="s">
        <v>6</v>
      </c>
      <c r="C22" s="1" t="s">
        <v>111</v>
      </c>
      <c r="D22" s="4" t="s">
        <v>8</v>
      </c>
      <c r="E22" s="4">
        <v>16310</v>
      </c>
    </row>
    <row r="23" spans="1:5">
      <c r="A23" s="9" t="s">
        <v>96</v>
      </c>
      <c r="B23" t="s">
        <v>97</v>
      </c>
      <c r="C23" s="1" t="s">
        <v>137</v>
      </c>
      <c r="D23" s="4">
        <v>400810</v>
      </c>
      <c r="E23" s="4" t="s">
        <v>8</v>
      </c>
    </row>
    <row r="24" spans="1:5" ht="30">
      <c r="A24" s="9" t="s">
        <v>102</v>
      </c>
      <c r="B24" t="s">
        <v>103</v>
      </c>
      <c r="C24" s="1" t="s">
        <v>138</v>
      </c>
      <c r="D24" s="4">
        <v>145793</v>
      </c>
      <c r="E24" s="4" t="s">
        <v>8</v>
      </c>
    </row>
    <row r="25" spans="1:5" ht="30">
      <c r="A25" s="9" t="s">
        <v>44</v>
      </c>
      <c r="B25" t="s">
        <v>45</v>
      </c>
      <c r="C25" s="1" t="s">
        <v>123</v>
      </c>
      <c r="D25" s="4">
        <v>262278</v>
      </c>
      <c r="E25" s="4" t="s">
        <v>8</v>
      </c>
    </row>
    <row r="26" spans="1:5">
      <c r="A26" s="9" t="s">
        <v>85</v>
      </c>
      <c r="B26" t="s">
        <v>86</v>
      </c>
      <c r="C26" s="1" t="s">
        <v>121</v>
      </c>
      <c r="D26" s="4">
        <v>273080</v>
      </c>
      <c r="E26" s="4" t="s">
        <v>8</v>
      </c>
    </row>
    <row r="27" spans="1:5">
      <c r="A27" s="9" t="s">
        <v>85</v>
      </c>
      <c r="B27" t="s">
        <v>86</v>
      </c>
      <c r="C27" s="1" t="s">
        <v>122</v>
      </c>
      <c r="D27" s="4">
        <v>2090000</v>
      </c>
      <c r="E27" s="4" t="s">
        <v>8</v>
      </c>
    </row>
    <row r="28" spans="1:5">
      <c r="A28" s="27" t="s">
        <v>141</v>
      </c>
      <c r="B28" s="28"/>
      <c r="C28" s="28"/>
      <c r="D28" s="26">
        <f>SUM(D2:D27)</f>
        <v>6364045</v>
      </c>
      <c r="E28" s="26">
        <f>SUM(E2:E27)</f>
        <v>351283</v>
      </c>
    </row>
  </sheetData>
  <sortState ref="A2:G101">
    <sortCondition ref="B2:B101"/>
  </sortState>
  <hyperlinks>
    <hyperlink ref="A12" r:id="rId1"/>
    <hyperlink ref="C12" r:id="rId2"/>
    <hyperlink ref="A11" r:id="rId3"/>
    <hyperlink ref="C11" r:id="rId4"/>
    <hyperlink ref="A14" r:id="rId5"/>
    <hyperlink ref="C14" r:id="rId6"/>
    <hyperlink ref="A10" r:id="rId7"/>
    <hyperlink ref="C10" r:id="rId8"/>
    <hyperlink ref="A15" r:id="rId9"/>
    <hyperlink ref="C15" r:id="rId10"/>
    <hyperlink ref="A16" r:id="rId11"/>
    <hyperlink ref="C16" r:id="rId12"/>
    <hyperlink ref="A17" r:id="rId13"/>
    <hyperlink ref="C17" r:id="rId14"/>
    <hyperlink ref="A18" r:id="rId15"/>
    <hyperlink ref="C18" r:id="rId16"/>
    <hyperlink ref="A19" r:id="rId17"/>
    <hyperlink ref="C19" r:id="rId18"/>
    <hyperlink ref="A20" r:id="rId19"/>
    <hyperlink ref="C20" r:id="rId20"/>
    <hyperlink ref="A21" r:id="rId21"/>
    <hyperlink ref="C21" r:id="rId22"/>
    <hyperlink ref="A22" r:id="rId23"/>
    <hyperlink ref="C22" r:id="rId24"/>
    <hyperlink ref="A26" r:id="rId25"/>
    <hyperlink ref="C26" r:id="rId26"/>
    <hyperlink ref="A27" r:id="rId27"/>
    <hyperlink ref="C27" r:id="rId28"/>
    <hyperlink ref="A25" r:id="rId29"/>
    <hyperlink ref="C25" r:id="rId30"/>
    <hyperlink ref="A5" r:id="rId31"/>
    <hyperlink ref="C5" r:id="rId32"/>
    <hyperlink ref="A9" r:id="rId33"/>
    <hyperlink ref="C9" r:id="rId34"/>
    <hyperlink ref="A7" r:id="rId35"/>
    <hyperlink ref="C7" r:id="rId36"/>
    <hyperlink ref="A3" r:id="rId37"/>
    <hyperlink ref="C3" r:id="rId38"/>
    <hyperlink ref="A4" r:id="rId39"/>
    <hyperlink ref="C4" r:id="rId40"/>
    <hyperlink ref="A6" r:id="rId41"/>
    <hyperlink ref="C6" r:id="rId42"/>
    <hyperlink ref="A2" r:id="rId43"/>
    <hyperlink ref="C2" r:id="rId44"/>
    <hyperlink ref="A23" r:id="rId45"/>
    <hyperlink ref="C23" r:id="rId46"/>
    <hyperlink ref="A24" r:id="rId47"/>
    <hyperlink ref="C24" r:id="rId48"/>
    <hyperlink ref="A13" r:id="rId49"/>
    <hyperlink ref="C13" r:id="rId50"/>
    <hyperlink ref="A8" r:id="rId51"/>
    <hyperlink ref="C8" r:id="rId52"/>
  </hyperlinks>
  <pageMargins left="0.7" right="0.7" top="0.75" bottom="0.75" header="0.3" footer="0.3"/>
  <pageSetup orientation="portrait" r:id="rId5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5" sqref="A15"/>
    </sheetView>
  </sheetViews>
  <sheetFormatPr defaultRowHeight="15"/>
  <cols>
    <col min="1" max="1" width="88.140625" style="32" customWidth="1"/>
    <col min="2" max="2" width="28.5703125" style="16" bestFit="1" customWidth="1"/>
    <col min="3" max="3" width="19" style="16" bestFit="1" customWidth="1"/>
    <col min="4" max="4" width="12.7109375" style="20" bestFit="1" customWidth="1"/>
    <col min="5" max="5" width="23" style="20" bestFit="1" customWidth="1"/>
    <col min="6" max="16384" width="9.140625" style="16"/>
  </cols>
  <sheetData>
    <row r="1" spans="1:5">
      <c r="A1" s="29" t="s">
        <v>0</v>
      </c>
      <c r="B1" s="18" t="s">
        <v>1</v>
      </c>
      <c r="C1" s="18" t="s">
        <v>2</v>
      </c>
      <c r="D1" s="21" t="s">
        <v>3</v>
      </c>
      <c r="E1" s="21" t="s">
        <v>4</v>
      </c>
    </row>
    <row r="2" spans="1:5" ht="30">
      <c r="A2" s="30" t="s">
        <v>52</v>
      </c>
      <c r="B2" s="16" t="s">
        <v>131</v>
      </c>
      <c r="C2" s="17" t="s">
        <v>157</v>
      </c>
      <c r="D2" s="20">
        <v>238153</v>
      </c>
      <c r="E2" s="20" t="s">
        <v>8</v>
      </c>
    </row>
    <row r="3" spans="1:5">
      <c r="A3" s="30" t="s">
        <v>143</v>
      </c>
      <c r="B3" s="16" t="s">
        <v>20</v>
      </c>
      <c r="C3" s="17" t="s">
        <v>144</v>
      </c>
      <c r="D3" s="20">
        <v>828264</v>
      </c>
      <c r="E3" s="20" t="s">
        <v>8</v>
      </c>
    </row>
    <row r="4" spans="1:5">
      <c r="A4" s="30" t="s">
        <v>133</v>
      </c>
      <c r="B4" s="16" t="s">
        <v>134</v>
      </c>
      <c r="C4" s="17" t="s">
        <v>156</v>
      </c>
      <c r="D4" s="20">
        <v>75625</v>
      </c>
      <c r="E4" s="20" t="s">
        <v>8</v>
      </c>
    </row>
    <row r="5" spans="1:5">
      <c r="A5" s="30" t="s">
        <v>126</v>
      </c>
      <c r="B5" s="16" t="s">
        <v>127</v>
      </c>
      <c r="C5" s="17" t="s">
        <v>150</v>
      </c>
      <c r="D5" s="20">
        <v>180360</v>
      </c>
      <c r="E5" s="20" t="s">
        <v>8</v>
      </c>
    </row>
    <row r="6" spans="1:5">
      <c r="A6" s="30" t="s">
        <v>124</v>
      </c>
      <c r="B6" s="16" t="s">
        <v>151</v>
      </c>
      <c r="C6" s="17" t="s">
        <v>152</v>
      </c>
      <c r="D6" s="20">
        <v>449993</v>
      </c>
      <c r="E6" s="20" t="s">
        <v>8</v>
      </c>
    </row>
    <row r="7" spans="1:5">
      <c r="A7" s="30" t="s">
        <v>16</v>
      </c>
      <c r="B7" s="16" t="s">
        <v>17</v>
      </c>
      <c r="C7" s="17" t="s">
        <v>146</v>
      </c>
      <c r="D7" s="20">
        <v>400037</v>
      </c>
      <c r="E7" s="20" t="s">
        <v>8</v>
      </c>
    </row>
    <row r="8" spans="1:5">
      <c r="A8" s="30" t="s">
        <v>159</v>
      </c>
      <c r="B8" s="16" t="s">
        <v>160</v>
      </c>
      <c r="C8" s="17" t="s">
        <v>161</v>
      </c>
      <c r="D8" s="20">
        <v>196836</v>
      </c>
      <c r="E8" s="20" t="s">
        <v>8</v>
      </c>
    </row>
    <row r="9" spans="1:5">
      <c r="A9" s="30" t="s">
        <v>108</v>
      </c>
      <c r="B9" s="16" t="s">
        <v>92</v>
      </c>
      <c r="C9" s="17" t="s">
        <v>142</v>
      </c>
      <c r="D9" s="20">
        <v>75834</v>
      </c>
      <c r="E9" s="20" t="s">
        <v>8</v>
      </c>
    </row>
    <row r="10" spans="1:5">
      <c r="A10" s="30" t="s">
        <v>153</v>
      </c>
      <c r="B10" s="16" t="s">
        <v>154</v>
      </c>
      <c r="C10" s="17" t="s">
        <v>155</v>
      </c>
      <c r="D10" s="20">
        <v>264620</v>
      </c>
      <c r="E10" s="20" t="s">
        <v>8</v>
      </c>
    </row>
    <row r="11" spans="1:5">
      <c r="A11" s="30" t="s">
        <v>5</v>
      </c>
      <c r="B11" s="16" t="s">
        <v>6</v>
      </c>
      <c r="C11" s="17" t="s">
        <v>145</v>
      </c>
      <c r="D11" s="20" t="s">
        <v>8</v>
      </c>
      <c r="E11" s="20">
        <v>259660</v>
      </c>
    </row>
    <row r="12" spans="1:5">
      <c r="A12" s="30" t="s">
        <v>96</v>
      </c>
      <c r="B12" s="16" t="s">
        <v>97</v>
      </c>
      <c r="C12" s="17" t="s">
        <v>158</v>
      </c>
      <c r="D12" s="20">
        <v>400810</v>
      </c>
      <c r="E12" s="20" t="s">
        <v>8</v>
      </c>
    </row>
    <row r="13" spans="1:5">
      <c r="A13" s="30" t="s">
        <v>147</v>
      </c>
      <c r="B13" s="16" t="s">
        <v>32</v>
      </c>
      <c r="C13" s="17" t="s">
        <v>148</v>
      </c>
      <c r="D13" s="20">
        <v>300000</v>
      </c>
      <c r="E13" s="20" t="s">
        <v>8</v>
      </c>
    </row>
    <row r="14" spans="1:5">
      <c r="A14" s="30" t="s">
        <v>85</v>
      </c>
      <c r="B14" s="16" t="s">
        <v>86</v>
      </c>
      <c r="C14" s="17" t="s">
        <v>149</v>
      </c>
      <c r="D14" s="20">
        <v>2076700</v>
      </c>
      <c r="E14" s="20" t="s">
        <v>8</v>
      </c>
    </row>
    <row r="15" spans="1:5">
      <c r="A15" s="31" t="s">
        <v>162</v>
      </c>
      <c r="B15" s="22"/>
      <c r="C15" s="22"/>
      <c r="D15" s="23">
        <f>SUM(D2:D14)</f>
        <v>5487232</v>
      </c>
      <c r="E15" s="23">
        <f>SUM(E2:E14)</f>
        <v>259660</v>
      </c>
    </row>
  </sheetData>
  <sortState ref="A2:E36">
    <sortCondition ref="B2:B36"/>
  </sortState>
  <hyperlinks>
    <hyperlink ref="A9" r:id="rId1"/>
    <hyperlink ref="C9" r:id="rId2"/>
    <hyperlink ref="A3" r:id="rId3"/>
    <hyperlink ref="C3" r:id="rId4"/>
    <hyperlink ref="A7" r:id="rId5"/>
    <hyperlink ref="C7" r:id="rId6"/>
    <hyperlink ref="A11" r:id="rId7"/>
    <hyperlink ref="C11" r:id="rId8"/>
    <hyperlink ref="A13" r:id="rId9"/>
    <hyperlink ref="C13" r:id="rId10"/>
    <hyperlink ref="A14" r:id="rId11"/>
    <hyperlink ref="C14" r:id="rId12"/>
    <hyperlink ref="A5" r:id="rId13"/>
    <hyperlink ref="C5" r:id="rId14"/>
    <hyperlink ref="A6" r:id="rId15"/>
    <hyperlink ref="C6" r:id="rId16"/>
    <hyperlink ref="A10" r:id="rId17"/>
    <hyperlink ref="C10" r:id="rId18"/>
    <hyperlink ref="A4" r:id="rId19"/>
    <hyperlink ref="C4" r:id="rId20"/>
    <hyperlink ref="A2" r:id="rId21"/>
    <hyperlink ref="C2" r:id="rId22"/>
    <hyperlink ref="A12" r:id="rId23"/>
    <hyperlink ref="C12" r:id="rId24"/>
    <hyperlink ref="A8" r:id="rId25"/>
    <hyperlink ref="C8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FY2021</vt:lpstr>
      <vt:lpstr>FY2020</vt:lpstr>
      <vt:lpstr>FY2019</vt:lpstr>
      <vt:lpstr>FY2018</vt:lpstr>
      <vt:lpstr>FY2017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Dinah Busico</dc:creator>
  <cp:lastModifiedBy>Dinah Busico</cp:lastModifiedBy>
  <dcterms:created xsi:type="dcterms:W3CDTF">2021-03-16T18:55:23Z</dcterms:created>
  <dcterms:modified xsi:type="dcterms:W3CDTF">2022-01-12T17:51:44Z</dcterms:modified>
</cp:coreProperties>
</file>